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drawings/drawing16.xml" ContentType="application/vnd.openxmlformats-officedocument.drawing+xml"/>
  <Override PartName="/xl/worksheets/sheet4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65236" windowWidth="18315" windowHeight="11325" tabRatio="792" activeTab="0"/>
  </bookViews>
  <sheets>
    <sheet name="28完ﾁｪｯｸ " sheetId="1" r:id="rId1"/>
    <sheet name="28完了1-1" sheetId="2" r:id="rId2"/>
    <sheet name="28完了1-2" sheetId="3" r:id="rId3"/>
    <sheet name="28完了2-1A（用変なし・あり）" sheetId="4" r:id="rId4"/>
    <sheet name="28完了2-1Ｂ（子育て施設）" sheetId="5" r:id="rId5"/>
    <sheet name="28完了2-2（1）空家" sheetId="6" r:id="rId6"/>
    <sheet name="28完了2-2（2）空家" sheetId="7" r:id="rId7"/>
    <sheet name="28完了2-2（3）共用" sheetId="8" r:id="rId8"/>
    <sheet name="28完了2-2（4）共用" sheetId="9" r:id="rId9"/>
    <sheet name="28完了2-3施工証明書" sheetId="10" r:id="rId10"/>
    <sheet name="28完了2-4（1）ﾊﾞﾘｱﾌﾘｰ手摺" sheetId="11" r:id="rId11"/>
    <sheet name="28完了2-4（2）ﾊﾞﾘｱﾌﾘｰ段差" sheetId="12" r:id="rId12"/>
    <sheet name="28完了2-4（3）ﾊﾞﾘｱﾌﾘｰ廊下" sheetId="13" r:id="rId13"/>
    <sheet name="28完了2-4（4）ﾊﾞﾘｱﾌﾘｰ浴室" sheetId="14" r:id="rId14"/>
    <sheet name="28完了2-4（5）ﾊﾞﾘｱﾌﾘｰ便所" sheetId="15" r:id="rId15"/>
    <sheet name="28完了2-4（6）ﾊﾞﾘｱﾌﾘｰ戸" sheetId="16" r:id="rId16"/>
    <sheet name="28完了2-4（7）ﾊﾞﾘｱﾌﾘｰ階段" sheetId="17" r:id="rId17"/>
    <sheet name="28完了2-4（8）ﾊﾞﾘｱﾌﾘｰ転倒" sheetId="18" r:id="rId18"/>
    <sheet name="28完了2-4（9）耐震改修" sheetId="19" r:id="rId19"/>
    <sheet name="28完了2-4（10）用途変更" sheetId="20" r:id="rId20"/>
    <sheet name="28完了2-4（11）協議会　間取り" sheetId="21" r:id="rId21"/>
    <sheet name="28完了2-4（12）協議会　設備" sheetId="22" r:id="rId22"/>
    <sheet name="28完了2-4（13）協議会　遮音防音" sheetId="23" r:id="rId23"/>
    <sheet name="28完了2-4（14）A協議会　断熱気密" sheetId="24" r:id="rId24"/>
    <sheet name="28完了2-4（14）B改修付帯工事 (塗装全体)" sheetId="25" r:id="rId25"/>
    <sheet name="28完了2-4（14）C改修付帯工事(足場)" sheetId="26" r:id="rId26"/>
    <sheet name="27完了2-4（15）協議会　安全性" sheetId="27" r:id="rId27"/>
    <sheet name="28完了2-4（16）協議会　高効率化" sheetId="28" r:id="rId28"/>
    <sheet name="28完了2-4（17）協議会　独自" sheetId="29" r:id="rId29"/>
    <sheet name="28完了2-4（18）子育て支援" sheetId="30" r:id="rId30"/>
    <sheet name="28完了2-5" sheetId="31" r:id="rId31"/>
    <sheet name="28完了3-1" sheetId="32" r:id="rId32"/>
    <sheet name="28完了3-2（1）" sheetId="33" r:id="rId33"/>
    <sheet name="28完了3-2（2）" sheetId="34" r:id="rId34"/>
    <sheet name="28完了3-3 (2)" sheetId="35" r:id="rId35"/>
    <sheet name="28完了入居チェックシート" sheetId="36" r:id="rId36"/>
    <sheet name="28年間所得金額計算シート" sheetId="37" r:id="rId37"/>
    <sheet name="28控除額計算ｼｰﾄ" sheetId="38" r:id="rId38"/>
    <sheet name="28完了5請求書" sheetId="39" r:id="rId39"/>
    <sheet name="28完了6耐震証明" sheetId="40" r:id="rId40"/>
  </sheets>
  <externalReferences>
    <externalReference r:id="rId43"/>
  </externalReferences>
  <definedNames>
    <definedName name="Ａ様式">'[1]A様式'!$B$8:$AH$357</definedName>
    <definedName name="_xlnm.Print_Area" localSheetId="26">'27完了2-4（15）協議会　安全性'!$A$1:$X$59</definedName>
    <definedName name="_xlnm.Print_Area" localSheetId="0">'28完ﾁｪｯｸ '!$A$1:$X$42</definedName>
    <definedName name="_xlnm.Print_Area" localSheetId="1">'28完了1-1'!$A$1:$X$49</definedName>
    <definedName name="_xlnm.Print_Area" localSheetId="2">'28完了1-2'!$A$1:$X$45</definedName>
    <definedName name="_xlnm.Print_Area" localSheetId="3">'28完了2-1A（用変なし・あり）'!$A$1:$X$47</definedName>
    <definedName name="_xlnm.Print_Area" localSheetId="4">'28完了2-1Ｂ（子育て施設）'!$A$1:$X$49</definedName>
    <definedName name="_xlnm.Print_Area" localSheetId="5">'28完了2-2（1）空家'!$A$1:$X$62</definedName>
    <definedName name="_xlnm.Print_Area" localSheetId="6">'28完了2-2（2）空家'!$A$1:$X$62</definedName>
    <definedName name="_xlnm.Print_Area" localSheetId="7">'28完了2-2（3）共用'!$A$1:$X$61</definedName>
    <definedName name="_xlnm.Print_Area" localSheetId="8">'28完了2-2（4）共用'!$A$1:$X$61</definedName>
    <definedName name="_xlnm.Print_Area" localSheetId="9">'28完了2-3施工証明書'!$A$1:$X$51</definedName>
    <definedName name="_xlnm.Print_Area" localSheetId="10">'28完了2-4（1）ﾊﾞﾘｱﾌﾘｰ手摺'!$A$1:$X$59</definedName>
    <definedName name="_xlnm.Print_Area" localSheetId="19">'28完了2-4（10）用途変更'!$A$1:$X$59</definedName>
    <definedName name="_xlnm.Print_Area" localSheetId="20">'28完了2-4（11）協議会　間取り'!$A$1:$X$59</definedName>
    <definedName name="_xlnm.Print_Area" localSheetId="21">'28完了2-4（12）協議会　設備'!$A$1:$X$59</definedName>
    <definedName name="_xlnm.Print_Area" localSheetId="22">'28完了2-4（13）協議会　遮音防音'!$A$1:$X$59</definedName>
    <definedName name="_xlnm.Print_Area" localSheetId="23">'28完了2-4（14）A協議会　断熱気密'!$A$1:$X$59</definedName>
    <definedName name="_xlnm.Print_Area" localSheetId="24">'28完了2-4（14）B改修付帯工事 (塗装全体)'!$A$1:$X$58</definedName>
    <definedName name="_xlnm.Print_Area" localSheetId="25">'28完了2-4（14）C改修付帯工事(足場)'!$A$1:$X$58</definedName>
    <definedName name="_xlnm.Print_Area" localSheetId="27">'28完了2-4（16）協議会　高効率化'!$A$1:$X$59</definedName>
    <definedName name="_xlnm.Print_Area" localSheetId="28">'28完了2-4（17）協議会　独自'!$A$1:$X$59</definedName>
    <definedName name="_xlnm.Print_Area" localSheetId="29">'28完了2-4（18）子育て支援'!$A$1:$X$60</definedName>
    <definedName name="_xlnm.Print_Area" localSheetId="11">'28完了2-4（2）ﾊﾞﾘｱﾌﾘｰ段差'!$A$1:$X$59</definedName>
    <definedName name="_xlnm.Print_Area" localSheetId="12">'28完了2-4（3）ﾊﾞﾘｱﾌﾘｰ廊下'!$A$1:$X$59</definedName>
    <definedName name="_xlnm.Print_Area" localSheetId="13">'28完了2-4（4）ﾊﾞﾘｱﾌﾘｰ浴室'!$A$1:$X$59</definedName>
    <definedName name="_xlnm.Print_Area" localSheetId="14">'28完了2-4（5）ﾊﾞﾘｱﾌﾘｰ便所'!$A$1:$X$59</definedName>
    <definedName name="_xlnm.Print_Area" localSheetId="15">'28完了2-4（6）ﾊﾞﾘｱﾌﾘｰ戸'!$A$1:$X$59</definedName>
    <definedName name="_xlnm.Print_Area" localSheetId="16">'28完了2-4（7）ﾊﾞﾘｱﾌﾘｰ階段'!$A$1:$X$59</definedName>
    <definedName name="_xlnm.Print_Area" localSheetId="17">'28完了2-4（8）ﾊﾞﾘｱﾌﾘｰ転倒'!$A$1:$X$59</definedName>
    <definedName name="_xlnm.Print_Area" localSheetId="18">'28完了2-4（9）耐震改修'!$A$1:$X$59</definedName>
    <definedName name="_xlnm.Print_Area" localSheetId="30">'28完了2-5'!$A$1:$X$43</definedName>
    <definedName name="_xlnm.Print_Area" localSheetId="31">'28完了3-1'!$A$1:$X$52</definedName>
    <definedName name="_xlnm.Print_Area" localSheetId="32">'28完了3-2（1）'!$A$1:$X$57</definedName>
    <definedName name="_xlnm.Print_Area" localSheetId="33">'28完了3-2（2）'!$A$1:$X$57</definedName>
    <definedName name="_xlnm.Print_Area" localSheetId="34">'28完了3-3 (2)'!$A$1:$X$57</definedName>
    <definedName name="_xlnm.Print_Area" localSheetId="38">'28完了5請求書'!$A$1:$AA$57</definedName>
    <definedName name="_xlnm.Print_Area" localSheetId="39">'28完了6耐震証明'!$A$1:$X$51</definedName>
    <definedName name="_xlnm.Print_Area" localSheetId="35">'28完了入居チェックシート'!$A$1:$X$56</definedName>
    <definedName name="_xlnm.Print_Area" localSheetId="37">'28控除額計算ｼｰﾄ'!$B$1:$M$41</definedName>
    <definedName name="_xlnm.Print_Area" localSheetId="36">'28年間所得金額計算シート'!$B$1:$Q$101</definedName>
  </definedNames>
  <calcPr fullCalcOnLoad="1"/>
</workbook>
</file>

<file path=xl/sharedStrings.xml><?xml version="1.0" encoding="utf-8"?>
<sst xmlns="http://schemas.openxmlformats.org/spreadsheetml/2006/main" count="2366" uniqueCount="1116">
  <si>
    <t>転居後の住民票の写し</t>
  </si>
  <si>
    <t>連絡先</t>
  </si>
  <si>
    <t>氏名又は法人名</t>
  </si>
  <si>
    <t>対象工事番号</t>
  </si>
  <si>
    <t>【平成28年度】改修工事等証明書</t>
  </si>
  <si>
    <t>（注）この用紙の大きさは、日本工業規格Ａ４とすること。</t>
  </si>
  <si>
    <t>現金支払い（領収書）は不可です。</t>
  </si>
  <si>
    <t>※2</t>
  </si>
  <si>
    <t>また、当事者が容易に作成できると考えられる書類は、客観性の観点から支払いを証する書類とはなりません。</t>
  </si>
  <si>
    <t>当事者の名義以外の支払いは認められませんのでご注意ください。</t>
  </si>
  <si>
    <t>支払いを証する書類とは、改修工事請負契約の発注者（申請者）から請負者（施工業者）へ工事代金を支払ったことが客観的に確認できる書類のことです。</t>
  </si>
  <si>
    <t>※1</t>
  </si>
  <si>
    <t>　②発注者と信販会社等の間で締結したローン契約書の写し</t>
  </si>
  <si>
    <t>・提携ポイント等、日本円でないものは不可</t>
  </si>
  <si>
    <t>　①信販会社から施工業者への支払いを確認できる書類の写し</t>
  </si>
  <si>
    <t>・クレジット支払いは不可</t>
  </si>
  <si>
    <t>①と②の両方が必要</t>
  </si>
  <si>
    <t>ローン契約（金銭消費貸借契約）による支払い</t>
  </si>
  <si>
    <t>ＡＴＭ利用の際に発行されるご利用明細票の写し</t>
  </si>
  <si>
    <t>□</t>
  </si>
  <si>
    <r>
      <t xml:space="preserve">送金伝票あるいは振込伝票の写し
</t>
    </r>
    <r>
      <rPr>
        <sz val="8"/>
        <rFont val="Meiryo UI"/>
        <family val="3"/>
      </rPr>
      <t>（発行金融機関の印があるもの）</t>
    </r>
  </si>
  <si>
    <t>□</t>
  </si>
  <si>
    <t>銀行等金融機関による振込</t>
  </si>
  <si>
    <t>備考</t>
  </si>
  <si>
    <t>支払いを証する書類</t>
  </si>
  <si>
    <t>支払い方法</t>
  </si>
  <si>
    <t>４．支払いを証する書類</t>
  </si>
  <si>
    <t>※　補助申請額は交付決定額を上回ることはできません。</t>
  </si>
  <si>
    <t>C（補助対象工事費）×１／３</t>
  </si>
  <si>
    <t>金額欄</t>
  </si>
  <si>
    <t>項目</t>
  </si>
  <si>
    <t>↓千円未満切り捨て・税抜で記載して下さい。</t>
  </si>
  <si>
    <r>
      <t>３．補助対象費用（改修工事費）</t>
    </r>
    <r>
      <rPr>
        <sz val="11"/>
        <color indexed="10"/>
        <rFont val="ＭＳ Ｐゴシック"/>
        <family val="3"/>
      </rPr>
      <t>【税抜】</t>
    </r>
  </si>
  <si>
    <t>戸</t>
  </si>
  <si>
    <t>総戸数</t>
  </si>
  <si>
    <t>日</t>
  </si>
  <si>
    <t>月</t>
  </si>
  <si>
    <t>年</t>
  </si>
  <si>
    <t>平成</t>
  </si>
  <si>
    <t>完了日</t>
  </si>
  <si>
    <t>着工日</t>
  </si>
  <si>
    <t>改修工事の期間</t>
  </si>
  <si>
    <t>名称・棟番号</t>
  </si>
  <si>
    <t>枠線内に左詰めで記入して下さい。</t>
  </si>
  <si>
    <t>１．改修工事の概要</t>
  </si>
  <si>
    <t>本事業の対象となる改修工事を実施した「空家」について記入してください。</t>
  </si>
  <si>
    <t>改修工事等証明書</t>
  </si>
  <si>
    <t>対象建物１棟毎に１枚のシートを作成して下さい。</t>
  </si>
  <si>
    <t>↑「交付決定通知書」に記載の番号を忘れずに記入して下さい。</t>
  </si>
  <si>
    <t>円</t>
  </si>
  <si>
    <t>F</t>
  </si>
  <si>
    <t>用途変更なし</t>
  </si>
  <si>
    <t>E</t>
  </si>
  <si>
    <t>工事を実施する箇所毎の施工中及び工事後の写真</t>
  </si>
  <si>
    <t>※上記のいずれかの書類を提出して下さい</t>
  </si>
  <si>
    <t>その他性能を証明する書類</t>
  </si>
  <si>
    <t>施工業者の発行する施工証明書</t>
  </si>
  <si>
    <t>空家</t>
  </si>
  <si>
    <t>【平成28年度】改修工事等証明書</t>
  </si>
  <si>
    <t>施工箇所は、施工する箇所の名称を記載するとともに、平面図に番号等で表示して下さい。</t>
  </si>
  <si>
    <t>※</t>
  </si>
  <si>
    <t>工事を実施する箇所毎の施工中及び工事後の写真</t>
  </si>
  <si>
    <t>※上記のいずれかの書類を提出して下さい</t>
  </si>
  <si>
    <t>その他性能を証明する書類</t>
  </si>
  <si>
    <t>施工業者の発行する施工証明書</t>
  </si>
  <si>
    <t>※上記のいずれかの書類を提出して下さい</t>
  </si>
  <si>
    <t>その他性能を証明する書類</t>
  </si>
  <si>
    <t>照明や給湯器等の設備の高効率化工事</t>
  </si>
  <si>
    <t>工事を実施する設備・箇所毎の改修工事前及び改修工事後の状況を撮影した写真</t>
  </si>
  <si>
    <t>防犯性の向上に係る工事</t>
  </si>
  <si>
    <t>断熱性・気密性の性能を証明する書類</t>
  </si>
  <si>
    <t>断熱性・気密性の向上に係る
工事</t>
  </si>
  <si>
    <t>遮音性・防音性の性能を証明する書類</t>
  </si>
  <si>
    <t>遮音性・防音性の向上に係る
工事</t>
  </si>
  <si>
    <t>工事を実施する箇所毎の施工中及び工事後の写真</t>
  </si>
  <si>
    <t>設備（台所・洗面等）の利便性向上に係る工事</t>
  </si>
  <si>
    <t>改修工事に係る完成図面</t>
  </si>
  <si>
    <t>住宅の間取りの変更に係る工事</t>
  </si>
  <si>
    <t>ニ 入居対象者の居住の安定の確保を図るため居住支援協議会が必要と認める改修工事</t>
  </si>
  <si>
    <t>建築基準法令に適合したもの</t>
  </si>
  <si>
    <t>賃貸住宅に用途変更する工事を実施したことが分かる施工中及び工事後の写真</t>
  </si>
  <si>
    <t>他用途から賃貸住宅に用途変更する
ための改修工事</t>
  </si>
  <si>
    <t>ハ</t>
  </si>
  <si>
    <t>施工箇所を記入して下さい</t>
  </si>
  <si>
    <t>工事内容を確認する書類（添付）</t>
  </si>
  <si>
    <t>施工部位等（工事チェック欄）</t>
  </si>
  <si>
    <t>工事種別</t>
  </si>
  <si>
    <t>分類</t>
  </si>
  <si>
    <t>※　改修内容に応じて指定されている添付写真（工事前・施工中・工事後）がない場合、補助対象とならない場合がありますのでご注意ください。</t>
  </si>
  <si>
    <t>居住支援協議会が認める工事内容の確認書類は、事前に管轄協議会に確認し、十分ご理解のうえ申請してください。</t>
  </si>
  <si>
    <t>なお、改修工事の要件の詳細については、交付申請要領を確認して下さい。</t>
  </si>
  <si>
    <t>部屋番号</t>
  </si>
  <si>
    <t>実施した改修工事の施工箇所等（工事チェック欄）に☑チェックし、あわせて工事内容を確認する書類（添付）に☑チェックし、書類等を添付した上で提出して下さい。</t>
  </si>
  <si>
    <t>５．改修工事の内容：空家　（ハ、ニ）</t>
  </si>
  <si>
    <t>空家毎に１枚のシートを作成して下さい。２戸以上の住宅について申請する場合はシートを追加して作成して下さい。</t>
  </si>
  <si>
    <t>【完了様式：２－２(２)】</t>
  </si>
  <si>
    <t>階段</t>
  </si>
  <si>
    <t>廊下</t>
  </si>
  <si>
    <t>玄関</t>
  </si>
  <si>
    <t>浴室・便所・洗面所・脱衣所以外の居室</t>
  </si>
  <si>
    <t>洗面所又は脱衣所</t>
  </si>
  <si>
    <t>浴室</t>
  </si>
  <si>
    <t>便所</t>
  </si>
  <si>
    <t>転倒防止</t>
  </si>
  <si>
    <t>イ　バリアフリー</t>
  </si>
  <si>
    <t>【平成28年度】工事写真（付帯工事）</t>
  </si>
  <si>
    <t>）</t>
  </si>
  <si>
    <t>日　　撮影者：</t>
  </si>
  <si>
    <t>月</t>
  </si>
  <si>
    <t>年</t>
  </si>
  <si>
    <t>（撮影日：平成</t>
  </si>
  <si>
    <t>共用部</t>
  </si>
  <si>
    <t>右欄のいずれかに、☑をしてください。</t>
  </si>
  <si>
    <t>施工箇所を記入してください。</t>
  </si>
  <si>
    <t>施工箇所</t>
  </si>
  <si>
    <t>独自の工事内容</t>
  </si>
  <si>
    <t>↑撮影箇所がわかるよう平面図に写真番号を表示してください。</t>
  </si>
  <si>
    <t>枚</t>
  </si>
  <si>
    <t>枚目／総枚数</t>
  </si>
  <si>
    <t>箇所番号</t>
  </si>
  <si>
    <t>部屋番号</t>
  </si>
  <si>
    <t>↓共用部の場合は記入不要です。</t>
  </si>
  <si>
    <t>工事写真</t>
  </si>
  <si>
    <t>空家1戸毎、施工箇所毎に１枚のシートを作成して下さい。２戸以上の住戸について申請する場合はシートを追加して作成して下さい。</t>
  </si>
  <si>
    <t>枚</t>
  </si>
  <si>
    <t>枚目／総枚数</t>
  </si>
  <si>
    <t>※２</t>
  </si>
  <si>
    <t>※１</t>
  </si>
  <si>
    <t>対象建物</t>
  </si>
  <si>
    <t>※２　携帯電話等、日中連絡がとれる電話番号を必ず記入して下さい。</t>
  </si>
  <si>
    <t>※１　印鑑証明と同一の印を押印して下さい。</t>
  </si>
  <si>
    <t>連絡先：</t>
  </si>
  <si>
    <t>所在地：</t>
  </si>
  <si>
    <t>建築士の連絡先：</t>
  </si>
  <si>
    <t>建築士の氏名：</t>
  </si>
  <si>
    <t>日</t>
  </si>
  <si>
    <t>月</t>
  </si>
  <si>
    <t>（ﾌﾘｶﾞﾅ）</t>
  </si>
  <si>
    <t>枠線内に左詰めで記入して下さい。</t>
  </si>
  <si>
    <t>※３</t>
  </si>
  <si>
    <t>※２</t>
  </si>
  <si>
    <t>電話番号</t>
  </si>
  <si>
    <t>居室</t>
  </si>
  <si>
    <t>人</t>
  </si>
  <si>
    <t>人数</t>
  </si>
  <si>
    <t>所管の居住支援協議会が定めている月額家賃上限額を超えることはできませんのでご注意下さい。</t>
  </si>
  <si>
    <t>※１</t>
  </si>
  <si>
    <t>控除額計算シート</t>
  </si>
  <si>
    <t>あんしん住宅情報システムの登録内容を出力した書類</t>
  </si>
  <si>
    <t>年間所得金額計算シート</t>
  </si>
  <si>
    <t>入居者の属性を確認した書類の写し</t>
  </si>
  <si>
    <t>賃貸借契約書の写し</t>
  </si>
  <si>
    <t>添付書類</t>
  </si>
  <si>
    <t>)</t>
  </si>
  <si>
    <t>その他（</t>
  </si>
  <si>
    <t>住民票</t>
  </si>
  <si>
    <t>子育て世帯</t>
  </si>
  <si>
    <t>被爆者手帳</t>
  </si>
  <si>
    <t>永住帰国者
証明書</t>
  </si>
  <si>
    <t>戦傷病者手帳</t>
  </si>
  <si>
    <t>国立ハンセン病療養所等の長の発行する証明書</t>
  </si>
  <si>
    <t>障がい者手帳等</t>
  </si>
  <si>
    <t>障がい者等世帯</t>
  </si>
  <si>
    <t>パスポートの写し</t>
  </si>
  <si>
    <t>健康保険証</t>
  </si>
  <si>
    <t>)</t>
  </si>
  <si>
    <t>運転免許証</t>
  </si>
  <si>
    <t>高齢者世帯</t>
  </si>
  <si>
    <r>
      <t xml:space="preserve">入居者の属性
</t>
    </r>
    <r>
      <rPr>
        <sz val="8"/>
        <rFont val="Meiryo UI"/>
        <family val="3"/>
      </rPr>
      <t>※右欄のいずれかに
☑をしてください。</t>
    </r>
  </si>
  <si>
    <t>障がい者手帳等</t>
  </si>
  <si>
    <t>控除額の確認</t>
  </si>
  <si>
    <t>)</t>
  </si>
  <si>
    <t>年金振込通知書</t>
  </si>
  <si>
    <t>所得証明書</t>
  </si>
  <si>
    <t>罹災証明書等</t>
  </si>
  <si>
    <t>納税証明書</t>
  </si>
  <si>
    <t>源泉徴収票</t>
  </si>
  <si>
    <t>収入の確認</t>
  </si>
  <si>
    <t>共通</t>
  </si>
  <si>
    <t>入居者の条件適合を確認した書類の写し</t>
  </si>
  <si>
    <t>入居者の条件</t>
  </si>
  <si>
    <t>　入居者の条件の適合確認</t>
  </si>
  <si>
    <t>（管理費および共益費を除く家賃）</t>
  </si>
  <si>
    <r>
      <t>契約した家賃(月額)</t>
    </r>
    <r>
      <rPr>
        <vertAlign val="superscript"/>
        <sz val="10"/>
        <color indexed="10"/>
        <rFont val="Meiryo UI"/>
        <family val="3"/>
      </rPr>
      <t>※１</t>
    </r>
  </si>
  <si>
    <t>入居者の氏名</t>
  </si>
  <si>
    <t>対象建物の名称・棟番号</t>
  </si>
  <si>
    <t>１．入居者の決定状況</t>
  </si>
  <si>
    <t>法人の代表者名（役職）</t>
  </si>
  <si>
    <t>　</t>
  </si>
  <si>
    <t>補助事業者</t>
  </si>
  <si>
    <t>記入日</t>
  </si>
  <si>
    <t>なお、本報告に虚偽の記載があった場合、また、入居対象者要件に適合しない者を入居させた場合は、速やかに補助金を全額返還することを誓約いたします。</t>
  </si>
  <si>
    <r>
      <t>　住宅確保要配慮者あんしん推進事業について、</t>
    </r>
    <r>
      <rPr>
        <b/>
        <sz val="9.5"/>
        <rFont val="Meiryo UI"/>
        <family val="3"/>
      </rPr>
      <t>あんしん住宅確保要配慮者が決定</t>
    </r>
    <r>
      <rPr>
        <sz val="9.5"/>
        <rFont val="Meiryo UI"/>
        <family val="3"/>
      </rPr>
      <t>しましたので下記のとおり報告いたします。</t>
    </r>
  </si>
  <si>
    <t>対象住戸1戸毎に１枚のシートを作成して下さい。２戸以上の住戸について申請する場合はシートを追加して作成して下さい。</t>
  </si>
  <si>
    <t>【平成28年度】耐震改修工事証明書</t>
  </si>
  <si>
    <t>※３　建築士事務所登録証明書等の写しを必ず添付して下さい。</t>
  </si>
  <si>
    <t>※当該建築物を設計することができる資格を有する者が証明すること</t>
  </si>
  <si>
    <t>号</t>
  </si>
  <si>
    <t>知事登録：</t>
  </si>
  <si>
    <t>建築士事務所名：</t>
  </si>
  <si>
    <t>平成</t>
  </si>
  <si>
    <t>記</t>
  </si>
  <si>
    <t>　なお、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ことを確認します。</t>
  </si>
  <si>
    <t>　上記建物の耐震改修工事については、既存建築物の耐震改修後の耐震診断が「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証明いたします。</t>
  </si>
  <si>
    <t>　※該当する構造種別を囲んでください。</t>
  </si>
  <si>
    <t>（木造　・　鉄筋コンクリート造　・　鉄骨造　・　鉄骨鉄筋コンクリート造）</t>
  </si>
  <si>
    <t>構造種別：</t>
  </si>
  <si>
    <t>階</t>
  </si>
  <si>
    <t>塔屋</t>
  </si>
  <si>
    <t>階、</t>
  </si>
  <si>
    <t>地上</t>
  </si>
  <si>
    <t>階、　</t>
  </si>
  <si>
    <t>地下</t>
  </si>
  <si>
    <t>規　模：</t>
  </si>
  <si>
    <t>所在地：</t>
  </si>
  <si>
    <t>建物名称：</t>
  </si>
  <si>
    <t>耐震改修工事証明書</t>
  </si>
  <si>
    <t>【完了様式：６】</t>
  </si>
  <si>
    <t>【完了様式:１－１】</t>
  </si>
  <si>
    <t>申請日：</t>
  </si>
  <si>
    <t>住宅確保要配慮者あんしん居住推進事業実施支援室　宛</t>
  </si>
  <si>
    <t>完了実績報告書</t>
  </si>
  <si>
    <t>住宅確保要配慮者あんしん居住推進事業について、下記のとおり報告します。</t>
  </si>
  <si>
    <t>１．対象建物情報の登録について</t>
  </si>
  <si>
    <t>住所
都道府県名より
記入して下さい。</t>
  </si>
  <si>
    <t>都・道
府・県</t>
  </si>
  <si>
    <t>協議会</t>
  </si>
  <si>
    <t>本人確認が印鑑証明による場合は印鑑証明書と同じ印鑑を押印してください↓</t>
  </si>
  <si>
    <t>２．補助事業者（応募・交付申請における申請者）の概要</t>
  </si>
  <si>
    <t>補助事業者</t>
  </si>
  <si>
    <t>氏名又は
法人名</t>
  </si>
  <si>
    <t>補助事業者印</t>
  </si>
  <si>
    <t>※法人の場合は法人印を押印</t>
  </si>
  <si>
    <t>法人の
代表者名</t>
  </si>
  <si>
    <t>（役職）</t>
  </si>
  <si>
    <r>
      <t xml:space="preserve">住　所
</t>
    </r>
    <r>
      <rPr>
        <sz val="8"/>
        <rFont val="Meiryo UI"/>
        <family val="3"/>
      </rPr>
      <t>都道府県名より
記入して下さい</t>
    </r>
  </si>
  <si>
    <t>緊急連絡先</t>
  </si>
  <si>
    <t>３．交付決定額（消費税抜き）</t>
  </si>
  <si>
    <t>↓右詰めで記入して下さい。（千円未満は切り捨て）</t>
  </si>
  <si>
    <t>４．補助金申請額（消費税抜き）</t>
  </si>
  <si>
    <t>５．補助金の振込み先　【補助事業者名義の口座】</t>
  </si>
  <si>
    <t>記入事項に間違いがある場合、入金に時間を要する場合がありますのでご注意下さい。</t>
  </si>
  <si>
    <t>金融機関名</t>
  </si>
  <si>
    <t>（ｶﾀｶﾅ）</t>
  </si>
  <si>
    <t>支店名</t>
  </si>
  <si>
    <t>預貯金種類</t>
  </si>
  <si>
    <t>普通</t>
  </si>
  <si>
    <t>貯蓄</t>
  </si>
  <si>
    <t>当座</t>
  </si>
  <si>
    <t>※銀行番号、支店コード、口座番号は、右詰めで記入して下さい。</t>
  </si>
  <si>
    <t>【完了様式：１－２】</t>
  </si>
  <si>
    <r>
      <t>６．事務連絡先の概要</t>
    </r>
    <r>
      <rPr>
        <sz val="9"/>
        <rFont val="Meiryo UI"/>
        <family val="3"/>
      </rPr>
      <t>（応募・交付申請時と代行申請者が異なる場合、新たな委任状を添付のこと）</t>
    </r>
  </si>
  <si>
    <t>事　務　連　絡　先</t>
  </si>
  <si>
    <t>担当者</t>
  </si>
  <si>
    <t>氏　名</t>
  </si>
  <si>
    <t>代行申請者印</t>
  </si>
  <si>
    <t>所　属</t>
  </si>
  <si>
    <t>法人名</t>
  </si>
  <si>
    <t>部署・役職</t>
  </si>
  <si>
    <t>〒</t>
  </si>
  <si>
    <t>-</t>
  </si>
  <si>
    <t>-</t>
  </si>
  <si>
    <t>FAX</t>
  </si>
  <si>
    <t>E-mailアドレス</t>
  </si>
  <si>
    <t>個人の
場合</t>
  </si>
  <si>
    <r>
      <t>本人確認が
できる書類</t>
    </r>
    <r>
      <rPr>
        <vertAlign val="superscript"/>
        <sz val="9"/>
        <rFont val="Meiryo UI"/>
        <family val="3"/>
      </rPr>
      <t>※</t>
    </r>
  </si>
  <si>
    <t>運転免許証の写し</t>
  </si>
  <si>
    <t>日本国パスポートの写し</t>
  </si>
  <si>
    <t>在留カードまたは特別永住者証明書の写し</t>
  </si>
  <si>
    <t>印鑑証明</t>
  </si>
  <si>
    <t>健康保険被保険者証（健康保険証）または後期高齢者医療被保険者証の写し</t>
  </si>
  <si>
    <t>法人の
場合</t>
  </si>
  <si>
    <r>
      <t>法人の実在確認
ができる書類</t>
    </r>
    <r>
      <rPr>
        <vertAlign val="superscript"/>
        <sz val="8"/>
        <rFont val="Meiryo UI"/>
        <family val="3"/>
      </rPr>
      <t>※</t>
    </r>
  </si>
  <si>
    <t>商業登記の現在事項証明書（履歴事項証明書でも可）</t>
  </si>
  <si>
    <t>法人印の印鑑証明</t>
  </si>
  <si>
    <r>
      <t>７．建物所有者の概要</t>
    </r>
    <r>
      <rPr>
        <sz val="9"/>
        <rFont val="Meiryo UI"/>
        <family val="3"/>
      </rPr>
      <t>（申請者と異なる場合、もしくは共有者がいる場合記入してください）</t>
    </r>
  </si>
  <si>
    <t>建物所有者　（共有者含む）</t>
  </si>
  <si>
    <t>建物
所有者</t>
  </si>
  <si>
    <t>建物所有者印</t>
  </si>
  <si>
    <t>法人の代表者名</t>
  </si>
  <si>
    <r>
      <t xml:space="preserve">住所
</t>
    </r>
    <r>
      <rPr>
        <sz val="8"/>
        <rFont val="Meiryo UI"/>
        <family val="3"/>
      </rPr>
      <t>都道府県名より
記入して下さい</t>
    </r>
  </si>
  <si>
    <t>〒</t>
  </si>
  <si>
    <t>-</t>
  </si>
  <si>
    <r>
      <t>８．対象住宅の転貸人</t>
    </r>
    <r>
      <rPr>
        <sz val="9"/>
        <rFont val="Meiryo UI"/>
        <family val="3"/>
      </rPr>
      <t>（対象住戸の入居者への賃貸人が建物所有者と異なる場合に記入してください）</t>
    </r>
  </si>
  <si>
    <t>対象住宅の転貸人</t>
  </si>
  <si>
    <t>転貸人</t>
  </si>
  <si>
    <t>法人の代表者名
（役職）</t>
  </si>
  <si>
    <r>
      <t>添付書類</t>
    </r>
    <r>
      <rPr>
        <vertAlign val="superscript"/>
        <sz val="9"/>
        <rFont val="Meiryo UI"/>
        <family val="3"/>
      </rPr>
      <t>※</t>
    </r>
  </si>
  <si>
    <t>サブリースに係る確認書</t>
  </si>
  <si>
    <t>交付申請要領の別添様式を使用してください。　</t>
  </si>
  <si>
    <t>　※交付申請時から変更なしの場合は添付書類等の提出は不要です。</t>
  </si>
  <si>
    <t>【完了様式：２－２(３)】</t>
  </si>
  <si>
    <t>５．改修工事の内容 ：共用部分（イ．バリアフリー改修工事）</t>
  </si>
  <si>
    <t>実施した改修工事の施工箇所等（工事チェック欄）に☑チェックし、あわせて工事内容を確認する書類（添付）に☑チェックし、書類等を添付した上で提出して下さい。</t>
  </si>
  <si>
    <t>※　改修内容に応じて指定されている添付写真（工事前・施工中・工事後）がない場合、補助対象とならない場合がありますのでご注意ください。</t>
  </si>
  <si>
    <t>イ　バリアフリー改修工事　（共用部分）</t>
  </si>
  <si>
    <t>手すりの設置</t>
  </si>
  <si>
    <t>共用便所</t>
  </si>
  <si>
    <t>手すりの設置箇所毎の施工中及び工事後の写真</t>
  </si>
  <si>
    <t>共用浴室</t>
  </si>
  <si>
    <t>共用の洗面所又は脱衣所</t>
  </si>
  <si>
    <t>下地補強を行った場合は当該部分を施工中写真として撮影して下さい。</t>
  </si>
  <si>
    <t>ただし、共用部分に設置するものは改修後の対象住宅のバリアフリー性の要件に含むことはできません</t>
  </si>
  <si>
    <t>共用の居室</t>
  </si>
  <si>
    <t>共用の玄関、廊下又は階段</t>
  </si>
  <si>
    <t>段差解消</t>
  </si>
  <si>
    <t>共用廊下の床</t>
  </si>
  <si>
    <t>施工箇所を下記に記入して下さい。</t>
  </si>
  <si>
    <t>段差解消工事箇所毎の施工中及び工事後の写真</t>
  </si>
  <si>
    <t>既存の段差を無にする工事とする。ただし、勝手口等は差を小さくする工事も含む。</t>
  </si>
  <si>
    <t>共用玄関・勝手口等、浴室出入口</t>
  </si>
  <si>
    <t>勝手口等、上り框、浴室出入口の場合は
寸法がわかるようにメジャーを当てて撮影してください。</t>
  </si>
  <si>
    <t>廊下幅等の拡張</t>
  </si>
  <si>
    <t>共用の出入口</t>
  </si>
  <si>
    <t>施工箇所を下記に記入して下さい。</t>
  </si>
  <si>
    <t>廊下等の拡幅箇所毎の施工中及び工事後の写真</t>
  </si>
  <si>
    <t>おおむね750㎜以上に拡幅する工事とする。ただし、浴室出入口は600㎜以上。</t>
  </si>
  <si>
    <t>共用廊下等</t>
  </si>
  <si>
    <t>寸法がわかるようにメジャーを当てて撮影してください。</t>
  </si>
  <si>
    <t>共用浴室の改良</t>
  </si>
  <si>
    <t>床面積の増加(おおむね1.8㎡以上及び短辺の内法寸法が1,200㎜以上)</t>
  </si>
  <si>
    <t>工事を実施する箇所毎の施工中及び工事後の写真</t>
  </si>
  <si>
    <t>浴槽のまたぎ高さを低くする工事</t>
  </si>
  <si>
    <t>床面積、浴槽のまたぎ高さは寸法がわかるようにメジャーを当てて撮影してください。</t>
  </si>
  <si>
    <t>固定式の移乗台、踏み台等の設置</t>
  </si>
  <si>
    <t>施工した設備や製品のカタログ等の写し</t>
  </si>
  <si>
    <t>水栓器具の改良（設置・交換）</t>
  </si>
  <si>
    <t>共用便所の改良</t>
  </si>
  <si>
    <t>床面積の増加(長辺の内法寸法1,300㎜以上又は便器と壁の距離が500㎜以上)</t>
  </si>
  <si>
    <t>座便式の便器に交換する工事</t>
  </si>
  <si>
    <t>座便式の便器の座高を高くする工事</t>
  </si>
  <si>
    <t>共用出入口の戸の改良</t>
  </si>
  <si>
    <t>開戸を引戸、折戸等に交換</t>
  </si>
  <si>
    <t>開戸のドアノブ交換</t>
  </si>
  <si>
    <t>戸車等戸の開閉を容易にする器具の設置</t>
  </si>
  <si>
    <t>共用階段の設置・改良</t>
  </si>
  <si>
    <t>既存階段の撤去後の写真</t>
  </si>
  <si>
    <t>階段の勾配が緩和されたことが確認できる改修工事後の写真</t>
  </si>
  <si>
    <t>既存階段の撤去を伴うものに限る</t>
  </si>
  <si>
    <t>踏面・蹴上に寸法がわかるようにメジャーを当てて撮影してください。</t>
  </si>
  <si>
    <t>共用部分の転倒防止</t>
  </si>
  <si>
    <t>滑りにくい材料や製品であることや工法が確認できるカタログ等の写し</t>
  </si>
  <si>
    <t>工事を実施する箇所毎の改修工事前、工事後の状況を撮影した写真</t>
  </si>
  <si>
    <t>【完了様式：２－２(１)】</t>
  </si>
  <si>
    <t>５．改修工事の内容：空家　（イ．バリアフリー改修工事）</t>
  </si>
  <si>
    <t>イ　バリアフリー改修工事　（空家）</t>
  </si>
  <si>
    <t>ただし、工事後対象住宅のバリアフリー性の要件となる場合は２箇所以上の対応が必要となる</t>
  </si>
  <si>
    <t>玄関、廊下又は階段</t>
  </si>
  <si>
    <t>勝手口等以外の出入口</t>
  </si>
  <si>
    <t>廊下の床</t>
  </si>
  <si>
    <t>勝手口等、上り框、浴室出入口</t>
  </si>
  <si>
    <t>出入口</t>
  </si>
  <si>
    <t>施工箇所を下記に記入して下さい。</t>
  </si>
  <si>
    <t>廊下等</t>
  </si>
  <si>
    <t>浴室の改良</t>
  </si>
  <si>
    <t>施工した製品のカタログ等の写し</t>
  </si>
  <si>
    <t>便所の改良</t>
  </si>
  <si>
    <t>出入口の戸の改良</t>
  </si>
  <si>
    <t>階段の設置・改良</t>
  </si>
  <si>
    <t>□</t>
  </si>
  <si>
    <t>【完了様式：２－４(１)】</t>
  </si>
  <si>
    <t>（バリアフリー改修工事ー手すりの設置）</t>
  </si>
  <si>
    <t>枚目／総枚数</t>
  </si>
  <si>
    <t>枚</t>
  </si>
  <si>
    <t>改修工事を実施したことがわかるように撮影した施工中及び工事後の写真を貼り付けてください。</t>
  </si>
  <si>
    <t>便所</t>
  </si>
  <si>
    <t>浴室・便所・洗面所・脱衣所以外の居室</t>
  </si>
  <si>
    <t>右欄のいずれかの施工箇所に☑をしてください。</t>
  </si>
  <si>
    <t>玄関、廊下又は階段</t>
  </si>
  <si>
    <t>洗面所又は脱衣所</t>
  </si>
  <si>
    <t>施工中の写真</t>
  </si>
  <si>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</si>
  <si>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工事後の写真</t>
  </si>
  <si>
    <r>
      <t>工事後の写真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</si>
  <si>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【完了様式：２－４(２)】</t>
  </si>
  <si>
    <t>（バリアフリー改修工事ー段差解消）</t>
  </si>
  <si>
    <t>勝手口等以外の出入口</t>
  </si>
  <si>
    <t>勝手口等、上り框、浴室出入口(空家)</t>
  </si>
  <si>
    <t>廊下の床</t>
  </si>
  <si>
    <t>玄関・勝手口等、浴室出入口（共用部）</t>
  </si>
  <si>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</si>
  <si>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【完了様式：２－４(３)】</t>
  </si>
  <si>
    <t>（バリアフリー改修工事ー廊下幅等の拡張）</t>
  </si>
  <si>
    <t>出入口</t>
  </si>
  <si>
    <t>【完了様式：２－４(４)】</t>
  </si>
  <si>
    <t>（バリアフリー改修工事ー浴室の改良）</t>
  </si>
  <si>
    <t>床面積の増加(おおむね1.8㎡以上及び短辺の内法寸法が1,200㎜以上)</t>
  </si>
  <si>
    <t>固定式の移乗台、踏み台等の設置</t>
  </si>
  <si>
    <t>水栓器具の改良（設置・交換）</t>
  </si>
  <si>
    <t>浴槽のまたぎ高さを低くする工事</t>
  </si>
  <si>
    <t>施工中の写真</t>
  </si>
  <si>
    <t>【完了様式：２－４(５)】</t>
  </si>
  <si>
    <t>（バリアフリー改修工事ー便所の改良）</t>
  </si>
  <si>
    <t>床面積の増加(長辺の内法寸法1,300㎜以上又は便器と壁の距離が500㎜以上)</t>
  </si>
  <si>
    <t>座便式の便器に交換する工事</t>
  </si>
  <si>
    <t>座便式の便器の座高を高くする工事</t>
  </si>
  <si>
    <t>施工中の写真</t>
  </si>
  <si>
    <t>【完了様式：２－４(６)】</t>
  </si>
  <si>
    <t>（バリアフリー改修工事ー出入口の戸の改良）</t>
  </si>
  <si>
    <t>開戸を引戸、折戸等に交換</t>
  </si>
  <si>
    <t>開戸のドアノブ交換</t>
  </si>
  <si>
    <t>戸車等戸の開閉を容易にする器具の設置</t>
  </si>
  <si>
    <t>【完了様式：２－４(７)】</t>
  </si>
  <si>
    <t>（バリアフリー改修工事ー階段の設置・改良）</t>
  </si>
  <si>
    <t>改修工事を実施したことがわかるように撮影した既存階段撤去後及び工事後の写真を貼り付けてください。</t>
  </si>
  <si>
    <t>既存階段撤去後の写真</t>
  </si>
  <si>
    <t>【完了様式：２－４(８)】</t>
  </si>
  <si>
    <t>（バリアフリー改修工事ー転倒防止）</t>
  </si>
  <si>
    <t>便所</t>
  </si>
  <si>
    <t>浴室・便所・洗面所・脱衣所以外の居室</t>
  </si>
  <si>
    <t>廊下</t>
  </si>
  <si>
    <t>浴室</t>
  </si>
  <si>
    <t>階段</t>
  </si>
  <si>
    <t>洗面所又は脱衣所</t>
  </si>
  <si>
    <t>玄関</t>
  </si>
  <si>
    <t>施工中の写真</t>
  </si>
  <si>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</si>
  <si>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【完了様式：２－４(９)】</t>
  </si>
  <si>
    <t>（耐震改修工事）</t>
  </si>
  <si>
    <t>施工中の写真</t>
  </si>
  <si>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</si>
  <si>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【完了様式：２－４(10)】</t>
  </si>
  <si>
    <t>（他用途から賃貸住宅に用途変更するための改修工事）</t>
  </si>
  <si>
    <t>【完了様式：２－４(11)】</t>
  </si>
  <si>
    <t>（住宅の間取り変更に係る工事）</t>
  </si>
  <si>
    <t>【完了様式：２－４(12)】</t>
  </si>
  <si>
    <t>（設備(台所・洗面等)の利便性向上に係る工事）</t>
  </si>
  <si>
    <t>【完了様式：２－４(13)】</t>
  </si>
  <si>
    <t>（遮音性・防音性の向上に係る工事）</t>
  </si>
  <si>
    <t>（断熱性・気密性の向上に係る工事）</t>
  </si>
  <si>
    <t>右欄のいずれかの施工箇所に、☑をしてください。</t>
  </si>
  <si>
    <t>【完了様式：２－４(15)】</t>
  </si>
  <si>
    <t>（防犯性の向上に係る工事）</t>
  </si>
  <si>
    <t>【完了様式：２－４(16)】</t>
  </si>
  <si>
    <t>（照明や給湯器等の設備の高効率化工事）</t>
  </si>
  <si>
    <t>【完了様式：２－４(17)】</t>
  </si>
  <si>
    <t>（その他居住支援協議会が認める工事）</t>
  </si>
  <si>
    <t>右欄のいずれかに、☑をしてください。</t>
  </si>
  <si>
    <t>施工中は工事前の写真</t>
  </si>
  <si>
    <t>【完了様式：３－２(１)】</t>
  </si>
  <si>
    <t>対象住戸毎に１枚のシートを作成して下さい。２戸以上の対象住戸について申請する場合はシートを追加して作成して下さい。</t>
  </si>
  <si>
    <t>完了実績において、対象住戸に必要な設備の設置が確認できる現況写真を貼り付けて下さい。</t>
  </si>
  <si>
    <t>入居者が決定していても撮影が必要です。　写真は番号を付し、改修工事後の平面図と整合させて下さい。</t>
  </si>
  <si>
    <t>撮影日：平成</t>
  </si>
  <si>
    <t>写真は番号を付し、撮影箇所を平面図に表示してください。↓</t>
  </si>
  <si>
    <t>居室の写真</t>
  </si>
  <si>
    <t>写真番号</t>
  </si>
  <si>
    <r>
      <t>居室の写真</t>
    </r>
    <r>
      <rPr>
        <sz val="11"/>
        <color indexed="55"/>
        <rFont val="Meiryo UI"/>
        <family val="3"/>
      </rPr>
      <t xml:space="preserve">
現像またはプリントアウトしたものを
のりで貼り付けるか、
エクセルのデータ上に
画像データを貼り付けてください  </t>
    </r>
  </si>
  <si>
    <t>台所の写真</t>
  </si>
  <si>
    <r>
      <t>台所の写真</t>
    </r>
    <r>
      <rPr>
        <sz val="11"/>
        <color indexed="55"/>
        <rFont val="Meiryo UI"/>
        <family val="3"/>
      </rPr>
      <t xml:space="preserve">
現像またはプリントアウトしたものを
のりで貼り付けるか、
エクセルのデータ上に
画像データを貼り付けてください  </t>
    </r>
  </si>
  <si>
    <t>【完了様式：３－２(２)】</t>
  </si>
  <si>
    <t>水洗便所の写真</t>
  </si>
  <si>
    <r>
      <t>水洗便所の写真</t>
    </r>
    <r>
      <rPr>
        <sz val="11"/>
        <color indexed="55"/>
        <rFont val="Meiryo UI"/>
        <family val="3"/>
      </rPr>
      <t xml:space="preserve">
現像またはプリントアウトしたものを
のりで貼り付けるか、
エクセルのデータ上に
画像データを貼り付けてください  </t>
    </r>
  </si>
  <si>
    <t>収納設備の写真</t>
  </si>
  <si>
    <r>
      <t>収納設備の写真</t>
    </r>
    <r>
      <rPr>
        <sz val="11"/>
        <color indexed="55"/>
        <rFont val="Meiryo UI"/>
        <family val="3"/>
      </rPr>
      <t xml:space="preserve">
現像またはプリントアウトしたものを
のりで貼り付けるか、
エクセルのデータ上に
画像データを貼り付けてください  </t>
    </r>
  </si>
  <si>
    <t>洗面設備の写真</t>
  </si>
  <si>
    <r>
      <t>洗面設備の写真</t>
    </r>
    <r>
      <rPr>
        <sz val="11"/>
        <color indexed="55"/>
        <rFont val="Meiryo UI"/>
        <family val="3"/>
      </rPr>
      <t xml:space="preserve">
現像またはプリントアウトしたものを
のりで貼り付けるか、
エクセルのデータ上に
画像データを貼り付けてください  </t>
    </r>
  </si>
  <si>
    <t>浴室の写真</t>
  </si>
  <si>
    <t>対象建物の名称・棟番号</t>
  </si>
  <si>
    <t>対象住戸（部屋番号）</t>
  </si>
  <si>
    <t>世帯において所得のある者の氏名</t>
  </si>
  <si>
    <t>１．給与所得による年間所得金額</t>
  </si>
  <si>
    <t>（１）下表により、就職時期などに応じ、年間総収入金額を計算。</t>
  </si>
  <si>
    <t>就職時期など</t>
  </si>
  <si>
    <t>年間総収入金額の計算のしかた</t>
  </si>
  <si>
    <t>年間総収入金額</t>
  </si>
  <si>
    <t>①</t>
  </si>
  <si>
    <t>現在の勤務先に前年1月1日以前から引き続き勤務している場合</t>
  </si>
  <si>
    <t>前年分の年間総収入金額</t>
  </si>
  <si>
    <t>（源泉徴収票の支払金額の欄に記載されている額）</t>
  </si>
  <si>
    <t>②</t>
  </si>
  <si>
    <t>現在の勤務先に前年1月2日以後に就職し、1年以上勤務している場合</t>
  </si>
  <si>
    <t>勤務した翌月から12カ月間の総収入金額</t>
  </si>
  <si>
    <t>③</t>
  </si>
  <si>
    <t>現在の勤務先に就職してがら1年に満たない場合</t>
  </si>
  <si>
    <t>次により計算した金額</t>
  </si>
  <si>
    <t>勤務した翌月から
申込み月の前月までの総収入金額</t>
  </si>
  <si>
    <t>賞与</t>
  </si>
  <si>
    <t>－</t>
  </si>
  <si>
    <t>×</t>
  </si>
  <si>
    <t>＋</t>
  </si>
  <si>
    <t>＝</t>
  </si>
  <si>
    <t>勤務した翌月から申込み月の前月までの月数</t>
  </si>
  <si>
    <t>ヶ月</t>
  </si>
  <si>
    <t>④</t>
  </si>
  <si>
    <t>現在の勤務先に就職してからまだ給与（1カ月分）を受けていない場合</t>
  </si>
  <si>
    <t>次により計算した金額</t>
  </si>
  <si>
    <t>雇用条件にもとづき支給が
予定されている1カ月分の給与</t>
  </si>
  <si>
    <t>=</t>
  </si>
  <si>
    <t>年間総収入額</t>
  </si>
  <si>
    <t>（２）次に、（１）で計算した年間総収入金額の区分に応じて、年間給与所得金額を計算。</t>
  </si>
  <si>
    <t>年間総収入金額の区分</t>
  </si>
  <si>
    <t>年間給与所得金額</t>
  </si>
  <si>
    <t>以上</t>
  </si>
  <si>
    <t>未満</t>
  </si>
  <si>
    <t>A</t>
  </si>
  <si>
    <t>A*</t>
  </si>
  <si>
    <t>-</t>
  </si>
  <si>
    <t>年間給与所得金額</t>
  </si>
  <si>
    <t>651,000円未満</t>
  </si>
  <si>
    <t>年間給与所得金額＝○</t>
  </si>
  <si>
    <t>651,000円以上</t>
  </si>
  <si>
    <t>1,619,000円未満</t>
  </si>
  <si>
    <t>年間総収入金額－650,000円＝年間給与所得金額</t>
  </si>
  <si>
    <t>1,619,000円以上</t>
  </si>
  <si>
    <t>1,620,000円未満</t>
  </si>
  <si>
    <t>年間給与所得金額＝969,000円</t>
  </si>
  <si>
    <t>1,620,000円以上</t>
  </si>
  <si>
    <t>1,622,000円未満</t>
  </si>
  <si>
    <t>年間給与所得金額＝970,000円</t>
  </si>
  <si>
    <t>1,622,000円以上</t>
  </si>
  <si>
    <t>1,624,000円未満</t>
  </si>
  <si>
    <t>年間給与所得金額＝972,000円</t>
  </si>
  <si>
    <t>1,624,000円以上</t>
  </si>
  <si>
    <t>1,628,000円未満</t>
  </si>
  <si>
    <t>年間給与所得金額＝974,000円</t>
  </si>
  <si>
    <t>1,628,000円以上</t>
  </si>
  <si>
    <t>1,804,000円未満</t>
  </si>
  <si>
    <t>年間総収入金額を4000で割り、その答えの1円未満を切り捨てた後に4000を掛け戻して計算した額を、右のAに当てはめて下さい。</t>
  </si>
  <si>
    <t>AX0.6＝年間給与所得金額</t>
  </si>
  <si>
    <t>1,804,000円以上</t>
  </si>
  <si>
    <t>3,604,000円未満</t>
  </si>
  <si>
    <t>AX0.7－180,000円＝年間給与所得金額</t>
  </si>
  <si>
    <t>3,604,000円以上</t>
  </si>
  <si>
    <t>6,600,000円未満</t>
  </si>
  <si>
    <t>AX0.8－540,000円＝年間給与所得金額</t>
  </si>
  <si>
    <t>6,600,000円以上</t>
  </si>
  <si>
    <t>10,000,000円未満</t>
  </si>
  <si>
    <t>年間総収入金額×0.9－1,200,000円＝年間給与所得金額</t>
  </si>
  <si>
    <t>10,000,000円以上</t>
  </si>
  <si>
    <t>年間総収入金額×0.95－1,700,000円＝年間給与所得金額</t>
  </si>
  <si>
    <t>給与所得による年間所得金額（Ａ）</t>
  </si>
  <si>
    <t>２．年金所得による年間所得金額</t>
  </si>
  <si>
    <t>（１）下表により、年金の受給期間に応じ、年間総収入金額を計算。</t>
  </si>
  <si>
    <t>年金の受給期間</t>
  </si>
  <si>
    <t>①</t>
  </si>
  <si>
    <t>1年以上引き続き年金を受給している場合</t>
  </si>
  <si>
    <t>前年分の支払年金額。</t>
  </si>
  <si>
    <t>（年金額の改定があった場合は、改定通知書の支払年金額）</t>
  </si>
  <si>
    <t>※2種類以上の課税対象年金を受給している場合は、その合計支払年金額</t>
  </si>
  <si>
    <t>年金を受給してから1年に満たない場合</t>
  </si>
  <si>
    <t>年金証書の支払年金額。</t>
  </si>
  <si>
    <t>年齢</t>
  </si>
  <si>
    <t>歳</t>
  </si>
  <si>
    <t>（２）次に、「年齢区分」及び「１で計算した年間総収入金額」の区分に応じて、年間年金所得金額を計算。</t>
  </si>
  <si>
    <t>年齢区分</t>
  </si>
  <si>
    <t>年間総収入金額の区分</t>
  </si>
  <si>
    <t>年間年金所得金額</t>
  </si>
  <si>
    <t>年間給与所得金額</t>
  </si>
  <si>
    <t>A</t>
  </si>
  <si>
    <t>A*</t>
  </si>
  <si>
    <t>-</t>
  </si>
  <si>
    <t>65歳以上</t>
  </si>
  <si>
    <t>1,200,000円以下</t>
  </si>
  <si>
    <t>年間年金所得金額＝○</t>
  </si>
  <si>
    <t>1,200,001円以上</t>
  </si>
  <si>
    <t>3,300,000円未満</t>
  </si>
  <si>
    <t>年間総収入金額－1,200,000円＝年間年金所得金額</t>
  </si>
  <si>
    <t>3,300,000円以上</t>
  </si>
  <si>
    <t>4,100,000円未満</t>
  </si>
  <si>
    <t>年間総収入金額×0.75－375,000円＝年間年金所得金額</t>
  </si>
  <si>
    <t>4,100,000円以上</t>
  </si>
  <si>
    <t>7,700,000円未満</t>
  </si>
  <si>
    <t>年間総収入金額×0.85－785,000円＝年間年金所得金額</t>
  </si>
  <si>
    <t>7,700,000円以上</t>
  </si>
  <si>
    <t>年間総収入金額×0.95－1,555,000円＝年間年金所得金額</t>
  </si>
  <si>
    <t>64歳以下</t>
  </si>
  <si>
    <t>700,000円以下</t>
  </si>
  <si>
    <t>700,001円以上</t>
  </si>
  <si>
    <t>1,300,000円未満</t>
  </si>
  <si>
    <t>年間総収入金額－700,000円＝年間年金所得金額</t>
  </si>
  <si>
    <t>1,300,000円以上</t>
  </si>
  <si>
    <t>年間総収入金額×0.75－375,000円＝年間年金所得金額</t>
  </si>
  <si>
    <t>年間総収入金額×0.85－785,000円＝年間年金所得金額</t>
  </si>
  <si>
    <t>年間総収入金額×0.95－1,555,000円＝年間年金所得金額</t>
  </si>
  <si>
    <t>年金所得による年間所得金額（Ｂ）</t>
  </si>
  <si>
    <t>３．その他の所得による年間所得金額</t>
  </si>
  <si>
    <r>
      <t>（１）下表により、開業等の時期に応じ、</t>
    </r>
    <r>
      <rPr>
        <sz val="11"/>
        <color indexed="10"/>
        <rFont val="HG丸ｺﾞｼｯｸM-PRO"/>
        <family val="3"/>
      </rPr>
      <t>年間総収入金額（＝年間所得金額</t>
    </r>
    <r>
      <rPr>
        <sz val="11"/>
        <color indexed="8"/>
        <rFont val="HG丸ｺﾞｼｯｸM-PRO"/>
        <family val="3"/>
      </rPr>
      <t>）を計算。</t>
    </r>
  </si>
  <si>
    <t>開業の時期</t>
  </si>
  <si>
    <t>前年1月1日以前から引き続き同じ事業をしている場合</t>
  </si>
  <si>
    <t>前年分の年間所得金額</t>
  </si>
  <si>
    <t>前年1月2日以後に
現在の事業を始めた場合</t>
  </si>
  <si>
    <t>事業を始めた翌月からの所得金額により計算した額</t>
  </si>
  <si>
    <t>その他の所得による年間所得金額（Ｃ）</t>
  </si>
  <si>
    <t>４．年間所得金額</t>
  </si>
  <si>
    <t>（Ａ+B+C）</t>
  </si>
  <si>
    <t>控除額計算シート</t>
  </si>
  <si>
    <t>対象住戸（部屋番号）</t>
  </si>
  <si>
    <t>入居世帯の状況に応じて、下表により、控除額を計算。</t>
  </si>
  <si>
    <t>控除の種類</t>
  </si>
  <si>
    <t>控除対象となる方</t>
  </si>
  <si>
    <t>控除額の計算</t>
  </si>
  <si>
    <t>控除額</t>
  </si>
  <si>
    <t>同居及び
扶養親族控除</t>
  </si>
  <si>
    <t>入居しようとする親族（本人を除く）
及び遠隔地扶養親族</t>
  </si>
  <si>
    <t>38万円／人</t>
  </si>
  <si>
    <t>×</t>
  </si>
  <si>
    <t>＝</t>
  </si>
  <si>
    <t>万円</t>
  </si>
  <si>
    <t>特別控除</t>
  </si>
  <si>
    <t>寡婦（夫）
控除</t>
  </si>
  <si>
    <t>次に該当する方</t>
  </si>
  <si>
    <t>27万円／人</t>
  </si>
  <si>
    <t>×</t>
  </si>
  <si>
    <t>・</t>
  </si>
  <si>
    <t>夫と死別、離婚した後婚姻をしていない方又は夫の生死が明らかでない方で、扶養親族のある方</t>
  </si>
  <si>
    <t>（※左記に該当する方の所得金額が27万円未満の時は、その額×人数）</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</si>
  <si>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</si>
  <si>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</si>
  <si>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老人控除対象
配偶者控除</t>
  </si>
  <si>
    <t>控除対象配偶者で、70歳以上の方</t>
  </si>
  <si>
    <t>10万円／人</t>
  </si>
  <si>
    <t>×</t>
  </si>
  <si>
    <t>老人扶養控除</t>
  </si>
  <si>
    <t>扶養親族で、70歳以上の方</t>
  </si>
  <si>
    <t>特定扶養控除</t>
  </si>
  <si>
    <t>扶養親族（配偶者を除く）で、16歳以上23際未満の方</t>
  </si>
  <si>
    <t>25万円／人</t>
  </si>
  <si>
    <t>×</t>
  </si>
  <si>
    <t>障害者控除</t>
  </si>
  <si>
    <t>27万円／人</t>
  </si>
  <si>
    <t>身体障害者手帳の交付を受けている方</t>
  </si>
  <si>
    <t>戦傷病者手帳の交付を受けている方</t>
  </si>
  <si>
    <t>知的障害者更生相談書等により知的障害者と判定された方</t>
  </si>
  <si>
    <t>精神障害者保健福祉手帳の交付を受けている方など</t>
  </si>
  <si>
    <t>特別障害者
控除</t>
  </si>
  <si>
    <t>40万円／人</t>
  </si>
  <si>
    <t>身体障害者手帳の交付を受けている方で１級又は２級に該当する方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</si>
  <si>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</si>
  <si>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</si>
  <si>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</si>
  <si>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控除額の合計</t>
  </si>
  <si>
    <t>万円</t>
  </si>
  <si>
    <t>【完了様式：５】</t>
  </si>
  <si>
    <t>支　　払　　い　　請　　求　　書</t>
  </si>
  <si>
    <t>請求額</t>
  </si>
  <si>
    <t>金</t>
  </si>
  <si>
    <t>ただし、住宅確保要配慮者あんしん居住推進事業補助金として、</t>
  </si>
  <si>
    <t>上記の金額を請求いたします。</t>
  </si>
  <si>
    <t>平成</t>
  </si>
  <si>
    <t>日</t>
  </si>
  <si>
    <t>↑完了様式：１－１　申請日と同じ日付を記入してください。</t>
  </si>
  <si>
    <t>　　　住宅確保要配慮者あんしん居住推進事業実施支援室 殿</t>
  </si>
  <si>
    <t>↓申請者の住所をご記入ください。</t>
  </si>
  <si>
    <t>請求者</t>
  </si>
  <si>
    <t>住　　所</t>
  </si>
  <si>
    <t>法人名</t>
  </si>
  <si>
    <t>氏　　 　名
（代表者名）</t>
  </si>
  <si>
    <t>印</t>
  </si>
  <si>
    <t>完了様式：１－１と同じ印を押印してください。↑</t>
  </si>
  <si>
    <t>対象工事番号</t>
  </si>
  <si>
    <t>↑「補助金交付決定通知書」に記載の番号を忘れずに記入して下さい。</t>
  </si>
  <si>
    <t>振込先、口座名義、口座番号などは、別紙完了実績報告書記載のとおりです。</t>
  </si>
  <si>
    <t>（注）この用紙の大きさは、日本工業規格Ａ４とすること。</t>
  </si>
  <si>
    <t>【平成28年度】完了実績報告書</t>
  </si>
  <si>
    <t>【平成28年度】工事写真（手すりの設置）</t>
  </si>
  <si>
    <t>【平成28年度】工事写真（段差解消）</t>
  </si>
  <si>
    <t>【平成28年度】工事写真（廊下幅等の拡張）</t>
  </si>
  <si>
    <t>【平成28年度】工事写真（浴室の改良）</t>
  </si>
  <si>
    <t>【平成28年度】工事写真（便所の改良）</t>
  </si>
  <si>
    <t>【平成28年度】工事写真（出入口の戸の改良）</t>
  </si>
  <si>
    <t>【平成28年度】工事写真（階段の設置・改良）</t>
  </si>
  <si>
    <t>【平成28年度】工事写真（転倒防止）</t>
  </si>
  <si>
    <t>【平成28年度】工事写真（耐震改修）</t>
  </si>
  <si>
    <t>【平成28年度】工事写真（用途変更）</t>
  </si>
  <si>
    <t>【平成28年度】工事写真（間取りの変更）</t>
  </si>
  <si>
    <t>【平成28年度】工事写真（設備の利便性向上）</t>
  </si>
  <si>
    <t>【平成28年度】工事写真（遮音性・防音性の向上）</t>
  </si>
  <si>
    <t>【平成28年度】工事写真（断熱性・気密性の向上）</t>
  </si>
  <si>
    <t>【平成28年度】工事写真（安全性の向上）</t>
  </si>
  <si>
    <t>【平成28年度】工事写真（高効率化）</t>
  </si>
  <si>
    <t>【平成28年度】工事写真（独自の工事）</t>
  </si>
  <si>
    <t>【平成28年度】改修工事後の対象住戸概要書</t>
  </si>
  <si>
    <t>【平成28年度】請求書</t>
  </si>
  <si>
    <t>FAX</t>
  </si>
  <si>
    <t>E-mailアドレス</t>
  </si>
  <si>
    <t>特になし</t>
  </si>
  <si>
    <t>（ｶﾀｶﾅ）</t>
  </si>
  <si>
    <t>銀行番号※</t>
  </si>
  <si>
    <t>支店コード※</t>
  </si>
  <si>
    <t>本人口座名義</t>
  </si>
  <si>
    <t>口座番号※</t>
  </si>
  <si>
    <t>※3</t>
  </si>
  <si>
    <t>書類不備の場合は対応出来かねます。</t>
  </si>
  <si>
    <t>　支援施設</t>
  </si>
  <si>
    <r>
      <t>既存階段撤去後の写真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</si>
  <si>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r>
      <t>工事後の写真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</si>
  <si>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（撮影日：平成　　年　　月　　日撮影者：　　　　　　　　　　）</t>
  </si>
  <si>
    <r>
      <t>浴室の写真</t>
    </r>
    <r>
      <rPr>
        <sz val="11"/>
        <color indexed="55"/>
        <rFont val="Meiryo UI"/>
        <family val="3"/>
      </rPr>
      <t xml:space="preserve">
現像またはプリントアウトしたものを
のりで貼り付けるか、
エクセルのデータ上に
画像データを貼り付けてください  </t>
    </r>
  </si>
  <si>
    <t>【平成28年度】入居者決定報告シート</t>
  </si>
  <si>
    <t>３．改修工事後の対象住戸写真（１）</t>
  </si>
  <si>
    <t>３．改修工事後の対象住戸写真（２）</t>
  </si>
  <si>
    <t>C</t>
  </si>
  <si>
    <t>補助対象工事費（賃貸住宅部分）</t>
  </si>
  <si>
    <t>D</t>
  </si>
  <si>
    <t>E1</t>
  </si>
  <si>
    <t>E2</t>
  </si>
  <si>
    <r>
      <t>B（対象住戸数）×　</t>
    </r>
    <r>
      <rPr>
        <b/>
        <sz val="9"/>
        <color indexed="10"/>
        <rFont val="Meiryo UI"/>
        <family val="3"/>
      </rPr>
      <t>１００万円</t>
    </r>
  </si>
  <si>
    <t>賃貸住宅部分の上限額（＝E1+E2)</t>
  </si>
  <si>
    <t>補助申請額（賃貸住宅部分）</t>
  </si>
  <si>
    <t>用途変更あり</t>
  </si>
  <si>
    <t>E1とE2の合計が住宅の上限額になります。</t>
  </si>
  <si>
    <t>DとEの金額のうち、低い方を記入する</t>
  </si>
  <si>
    <t>【完了様式：２－１（１）】</t>
  </si>
  <si>
    <t>２．対象住宅における空家戸数</t>
  </si>
  <si>
    <r>
      <t>のうち対象住宅戸数　</t>
    </r>
    <r>
      <rPr>
        <b/>
        <sz val="10"/>
        <rFont val="Meiryo UI"/>
        <family val="3"/>
      </rPr>
      <t>A</t>
    </r>
    <r>
      <rPr>
        <sz val="10"/>
        <rFont val="Meiryo UI"/>
        <family val="3"/>
      </rPr>
      <t>：</t>
    </r>
  </si>
  <si>
    <t>用途変更なし</t>
  </si>
  <si>
    <r>
      <t>　　　対象住宅戸数　</t>
    </r>
    <r>
      <rPr>
        <b/>
        <sz val="10"/>
        <rFont val="Meiryo UI"/>
        <family val="3"/>
      </rPr>
      <t>B</t>
    </r>
    <r>
      <rPr>
        <sz val="10"/>
        <rFont val="Meiryo UI"/>
        <family val="3"/>
      </rPr>
      <t>：</t>
    </r>
  </si>
  <si>
    <t>用途変更あり</t>
  </si>
  <si>
    <t>H</t>
  </si>
  <si>
    <t>I</t>
  </si>
  <si>
    <t>J</t>
  </si>
  <si>
    <t>K</t>
  </si>
  <si>
    <t>F　補助申請額（賃貸住宅部分）</t>
  </si>
  <si>
    <t>L</t>
  </si>
  <si>
    <t>M</t>
  </si>
  <si>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</si>
  <si>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施工中の写真</t>
  </si>
  <si>
    <t>【完了様式：２－４(14)A】</t>
  </si>
  <si>
    <t>【完了様式：２－４(14)B】</t>
  </si>
  <si>
    <t>【完了様式：２－４(14)C】</t>
  </si>
  <si>
    <r>
      <t>施工後の写真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</si>
  <si>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（断熱性・気密性の向上に係る工事-塗装工事）</t>
  </si>
  <si>
    <t>（断熱性・気密性の向上に係る工事-仮設足場）</t>
  </si>
  <si>
    <t>入居者決定報告書</t>
  </si>
  <si>
    <t>ネットバンキングによる振込みを証する書類及び当該取引が確認できる通帳の写し（表紙・表紙裏・記帳頁）　※3</t>
  </si>
  <si>
    <r>
      <t>Ａ（対象住戸数）×　</t>
    </r>
    <r>
      <rPr>
        <b/>
        <sz val="9"/>
        <color indexed="10"/>
        <rFont val="Meiryo UI"/>
        <family val="3"/>
      </rPr>
      <t>５０万円</t>
    </r>
    <r>
      <rPr>
        <b/>
        <sz val="9"/>
        <rFont val="Meiryo UI"/>
        <family val="3"/>
      </rPr>
      <t>　</t>
    </r>
  </si>
  <si>
    <r>
      <t>ホ　</t>
    </r>
    <r>
      <rPr>
        <sz val="8"/>
        <rFont val="Meiryo UI"/>
        <family val="3"/>
      </rPr>
      <t>子育て</t>
    </r>
  </si>
  <si>
    <r>
      <rPr>
        <u val="single"/>
        <sz val="9"/>
        <rFont val="Meiryo UI"/>
        <family val="3"/>
      </rPr>
      <t>　　　　</t>
    </r>
    <r>
      <rPr>
        <sz val="9"/>
        <rFont val="Meiryo UI"/>
        <family val="3"/>
      </rPr>
      <t>面の写真　※全ての施工面が必要です。</t>
    </r>
  </si>
  <si>
    <t>【入居報告】</t>
  </si>
  <si>
    <t>対象建物１棟毎に１枚のシートを作成して下さい。　用途変更なし・用途変更ありに☑チェックをして下さい。</t>
  </si>
  <si>
    <t>上記「１.補助対象工事について」の補助対象工事費（賃貸住宅部分）の金額となります。</t>
  </si>
  <si>
    <t>賃貸住宅部分の補助申請額を記入する。</t>
  </si>
  <si>
    <t>交付様式4-1（1）のFの金額を記入する。</t>
  </si>
  <si>
    <t>LとFの金額の合計を記入する。</t>
  </si>
  <si>
    <t>□</t>
  </si>
  <si>
    <r>
      <rPr>
        <sz val="10"/>
        <rFont val="Meiryo UI"/>
        <family val="3"/>
      </rPr>
      <t>□</t>
    </r>
    <r>
      <rPr>
        <sz val="8"/>
        <rFont val="Meiryo UI"/>
        <family val="3"/>
      </rPr>
      <t>変更なし</t>
    </r>
  </si>
  <si>
    <t>□</t>
  </si>
  <si>
    <t>□</t>
  </si>
  <si>
    <t>□</t>
  </si>
  <si>
    <t>□</t>
  </si>
  <si>
    <t>□</t>
  </si>
  <si>
    <t>□</t>
  </si>
  <si>
    <t>□</t>
  </si>
  <si>
    <t>□</t>
  </si>
  <si>
    <t>□</t>
  </si>
  <si>
    <t>□</t>
  </si>
  <si>
    <t>対象工事番号</t>
  </si>
  <si>
    <t>【完了様式：３－３】</t>
  </si>
  <si>
    <t>↑「交付決定通知書」に記載の番号を忘れずに記入して下さい。</t>
  </si>
  <si>
    <t>対象住戸毎に１枚のシートを作成して下さい。２戸以上の対象住戸について申請する場合はシートを追加して作成して下さい。</t>
  </si>
  <si>
    <t>４．改修工事後の対象住戸写真（バリアフリー対応がなされている場合）</t>
  </si>
  <si>
    <t>完了実績において、対象住戸に必要なバリアフリー対応がなされていることを確認できる写真を貼り付けて下さい。</t>
  </si>
  <si>
    <t>入居者が決定していても撮影が必要です。　写真は番号を付し、改修工事後の平面図と整合させて下さい。</t>
  </si>
  <si>
    <t>改修後に所定のバリアフリー対応がなされていない場合、補助金を交付できませんのでご注意ください。</t>
  </si>
  <si>
    <t>部屋番号</t>
  </si>
  <si>
    <t>撮影日：平成</t>
  </si>
  <si>
    <t>年</t>
  </si>
  <si>
    <t>月</t>
  </si>
  <si>
    <t>日</t>
  </si>
  <si>
    <t>改修工事において対応された内容</t>
  </si>
  <si>
    <t>□</t>
  </si>
  <si>
    <t>手すり設置</t>
  </si>
  <si>
    <t>段差解消</t>
  </si>
  <si>
    <t>廊下幅の確保</t>
  </si>
  <si>
    <t>↓写真は番号を付し、撮影箇所を平面図に表示してください。</t>
  </si>
  <si>
    <t>箇所名</t>
  </si>
  <si>
    <t>写真番号</t>
  </si>
  <si>
    <r>
      <t>バリアフリー対応の写真</t>
    </r>
    <r>
      <rPr>
        <sz val="11"/>
        <color indexed="55"/>
        <rFont val="Meiryo UI"/>
        <family val="3"/>
      </rPr>
      <t xml:space="preserve">
現像またはプリントアウトしたものを
のりで貼り付けるか、
エクセルのデータ上に
画像データを貼り付けてください  </t>
    </r>
  </si>
  <si>
    <t>（注）この用紙の大きさは、日本工業規格Ａ４とすること。</t>
  </si>
  <si>
    <t>【平成28年度】改修工事後の対象住戸概要書</t>
  </si>
  <si>
    <t>完了チェックリスト</t>
  </si>
  <si>
    <t>↑「交付決定通知書」に記載の番号を忘れずに記入して下さい。</t>
  </si>
  <si>
    <t>完了実績報告チェックリスト</t>
  </si>
  <si>
    <t>申請者</t>
  </si>
  <si>
    <t>氏名又は法人名</t>
  </si>
  <si>
    <t>（担当者）</t>
  </si>
  <si>
    <t>連絡先</t>
  </si>
  <si>
    <t>事務連絡先</t>
  </si>
  <si>
    <t>↑日中に連絡が取りやすい電話番号</t>
  </si>
  <si>
    <t>提出書類のチェック</t>
  </si>
  <si>
    <t>提出する必要書類にチェック</t>
  </si>
  <si>
    <t>提出の必要がない不要書類に斜線</t>
  </si>
  <si>
    <t>番号</t>
  </si>
  <si>
    <t>種別</t>
  </si>
  <si>
    <t>完了様式番号
添付書類</t>
  </si>
  <si>
    <t>書類名称</t>
  </si>
  <si>
    <t>支援室</t>
  </si>
  <si>
    <t>完了実績報告書</t>
  </si>
  <si>
    <t>添付①</t>
  </si>
  <si>
    <t>事務連絡先の本人（実在）確認ができる書類</t>
  </si>
  <si>
    <t>添付②</t>
  </si>
  <si>
    <t>建物所有者の本人（実在）確認ができる書類</t>
  </si>
  <si>
    <t>添付③</t>
  </si>
  <si>
    <t>サブリースに係る確認書</t>
  </si>
  <si>
    <t>改修工事等証明書</t>
  </si>
  <si>
    <t>添付④</t>
  </si>
  <si>
    <t>支払を証する書類</t>
  </si>
  <si>
    <t>改修工事の内容：空家等</t>
  </si>
  <si>
    <t>改修工事の内容：共用</t>
  </si>
  <si>
    <t>施工証明書</t>
  </si>
  <si>
    <t>添付⑤</t>
  </si>
  <si>
    <t>性能を証明する書類</t>
  </si>
  <si>
    <t>工事写真</t>
  </si>
  <si>
    <t>添付⑥</t>
  </si>
  <si>
    <t>検査済証の写し（検査済証が交付される場合のみ）</t>
  </si>
  <si>
    <t>確認書（建築士による実施工事内容の適合確認）</t>
  </si>
  <si>
    <t>添付⑦、⑧</t>
  </si>
  <si>
    <t>建築士の免許証の写し及び、印鑑証明書の写し</t>
  </si>
  <si>
    <t>添付⑨</t>
  </si>
  <si>
    <t>建築士事務所登録免許証の写し</t>
  </si>
  <si>
    <t>改修工事後の対象住戸等概要書</t>
  </si>
  <si>
    <t>添付⑩</t>
  </si>
  <si>
    <t>あんしん住宅情報提供システム登録内容を出力した書類</t>
  </si>
  <si>
    <t>入居報告</t>
  </si>
  <si>
    <t>入居者決定報告書</t>
  </si>
  <si>
    <t>添付⑪</t>
  </si>
  <si>
    <t>賃貸借契約書の写し</t>
  </si>
  <si>
    <t>添付⑫</t>
  </si>
  <si>
    <t>転居後の住民票</t>
  </si>
  <si>
    <t>添付⑬</t>
  </si>
  <si>
    <t>収入の確認書類の写し、年間所得金額計算シート、控除額計算シート</t>
  </si>
  <si>
    <t>添付⑭</t>
  </si>
  <si>
    <t>属性の確認書類の写し</t>
  </si>
  <si>
    <t>支払い請求書</t>
  </si>
  <si>
    <t>耐震改修工事証明書（建築士による耐震証明）</t>
  </si>
  <si>
    <t>添付⑮、⑯</t>
  </si>
  <si>
    <t>（耐震改修工事を証明した）建築士の免許証の写し及び、印鑑証明書の写し</t>
  </si>
  <si>
    <t>添付⑰</t>
  </si>
  <si>
    <t>（耐震改修工事を証明した）建築士事務所登録証明書等の写し</t>
  </si>
  <si>
    <t>平成28年4月版</t>
  </si>
  <si>
    <r>
      <t>施工中の部分写真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</si>
  <si>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r>
      <t>工事後の全体写真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</si>
  <si>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</si>
  <si>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t>
  </si>
  <si>
    <t>特になし</t>
  </si>
  <si>
    <t>改修工事を実施したことがわかるように撮影した施工中及び工事後の写真を貼り付けてください。</t>
  </si>
  <si>
    <t>改修工事を実施したことがわかるように撮影した施工中及び工事後の写真を貼り付けてください。</t>
  </si>
  <si>
    <t>IとJとKの金額のうち、一番低い金額を記入する。</t>
  </si>
  <si>
    <t>あんしん住宅情報提供システム登録済み</t>
  </si>
  <si>
    <t>□</t>
  </si>
  <si>
    <t>□</t>
  </si>
  <si>
    <t>□</t>
  </si>
  <si>
    <t>□変更なし</t>
  </si>
  <si>
    <t>□</t>
  </si>
  <si>
    <t>用途変更なし</t>
  </si>
  <si>
    <t>□</t>
  </si>
  <si>
    <t>用途変更あり</t>
  </si>
  <si>
    <t>□</t>
  </si>
  <si>
    <t>□</t>
  </si>
  <si>
    <t>共用部</t>
  </si>
  <si>
    <t>□</t>
  </si>
  <si>
    <t>建築士登録番号：</t>
  </si>
  <si>
    <t>（一級・二級・木造）</t>
  </si>
  <si>
    <t>□</t>
  </si>
  <si>
    <t>✔</t>
  </si>
  <si>
    <t>1-1，1-2</t>
  </si>
  <si>
    <t>2-1</t>
  </si>
  <si>
    <t>2-2(1)、(2)</t>
  </si>
  <si>
    <t>2-2(3)、(4)</t>
  </si>
  <si>
    <t>2-3</t>
  </si>
  <si>
    <t>2-4</t>
  </si>
  <si>
    <t>2-5</t>
  </si>
  <si>
    <t>3-1～3-3</t>
  </si>
  <si>
    <t>【完了様式：２－１（２）】</t>
  </si>
  <si>
    <t>対象建物１棟毎に１枚のシートを作成して下さい。子育て支援施設がある場合は☑チェックをして下さい。</t>
  </si>
  <si>
    <t>改修工事等証明書</t>
  </si>
  <si>
    <t>□</t>
  </si>
  <si>
    <t>子育て支援施設</t>
  </si>
  <si>
    <t>本事業の対象となる改修工事を実施した「空家」について記入してください。</t>
  </si>
  <si>
    <t>枠線内に左詰めで記入して下さい。</t>
  </si>
  <si>
    <t>名称・棟番号</t>
  </si>
  <si>
    <t>改修工事の期間</t>
  </si>
  <si>
    <t>着工日</t>
  </si>
  <si>
    <t>平成</t>
  </si>
  <si>
    <t>完了日</t>
  </si>
  <si>
    <t>２．対象建物における子育て支援施設数</t>
  </si>
  <si>
    <t>対象施設数　G：</t>
  </si>
  <si>
    <t>施設</t>
  </si>
  <si>
    <r>
      <t>３．補助対象費用（改修工事費）</t>
    </r>
    <r>
      <rPr>
        <sz val="11"/>
        <color indexed="10"/>
        <rFont val="ＭＳ Ｐゴシック"/>
        <family val="3"/>
      </rPr>
      <t>【税抜】</t>
    </r>
  </si>
  <si>
    <t>↓千円未満切り捨て・税抜で記載して下さい。</t>
  </si>
  <si>
    <t>項目</t>
  </si>
  <si>
    <t>金額欄</t>
  </si>
  <si>
    <t>備考</t>
  </si>
  <si>
    <t>補助対象工事費（子育て支援施設部分）</t>
  </si>
  <si>
    <t>円</t>
  </si>
  <si>
    <t>上記「１.補助対象工事について」の補助対象工事費（子育て支援施設部分）の金額となります。</t>
  </si>
  <si>
    <t>H（補助対象工事費）×１／３</t>
  </si>
  <si>
    <r>
      <t>G（対象施設数）×　</t>
    </r>
    <r>
      <rPr>
        <b/>
        <sz val="9"/>
        <color indexed="10"/>
        <rFont val="Meiryo UI"/>
        <family val="3"/>
      </rPr>
      <t>10０万円　</t>
    </r>
  </si>
  <si>
    <t>施設の補助額（子育て支援施設部分）</t>
  </si>
  <si>
    <t>補助申請額（賃貸住宅部分）</t>
  </si>
  <si>
    <t>補助申請額（全体）※</t>
  </si>
  <si>
    <t>※　補助申請額は交付決定額を上回ることはできません。</t>
  </si>
  <si>
    <t>４．支払いを証する書類</t>
  </si>
  <si>
    <t>支払い方法</t>
  </si>
  <si>
    <t>支払いを証する書類</t>
  </si>
  <si>
    <t>□</t>
  </si>
  <si>
    <t>銀行等金融機関による振込</t>
  </si>
  <si>
    <r>
      <t xml:space="preserve">送金伝票あるいは振込伝票の写し
</t>
    </r>
    <r>
      <rPr>
        <sz val="8"/>
        <rFont val="Meiryo UI"/>
        <family val="3"/>
      </rPr>
      <t>（発行金融機関の印があるもの）</t>
    </r>
  </si>
  <si>
    <t>ＡＴＭ利用の際に発行されるご利用明細票の写し</t>
  </si>
  <si>
    <t>ネットバンキングによる振込みを証する書類及び当該取引が確認できる通帳の写し（表紙・表紙裏・記帳頁）　※3</t>
  </si>
  <si>
    <t>ローン契約（金銭消費貸借契約）による支払い</t>
  </si>
  <si>
    <t>①と②の両方が必要</t>
  </si>
  <si>
    <t>・クレジット支払いは不可</t>
  </si>
  <si>
    <t>　①信販会社から施工業者への支払いを確認できる書類の写し</t>
  </si>
  <si>
    <t>・提携ポイント等、日本円でないものは不可</t>
  </si>
  <si>
    <t>　②発注者と信販会社等の間で締結したローン契約書の写し</t>
  </si>
  <si>
    <t>※1</t>
  </si>
  <si>
    <t>支払いを証する書類とは、改修工事請負契約の発注者（申請者）から請負者（施工業者）へ工事代金を支払ったことが客観的に確認できる書類のことです。</t>
  </si>
  <si>
    <t>当事者の名義以外の支払いは認められませんのでご注意ください。</t>
  </si>
  <si>
    <t>また、当事者が容易に作成できると考えられる書類は、客観性の観点から支払いを証する書類とはなりません。</t>
  </si>
  <si>
    <t>※2</t>
  </si>
  <si>
    <t>現金支払い（領収書）は不可です。</t>
  </si>
  <si>
    <t>※3</t>
  </si>
  <si>
    <t>書類不備の場合は対応出来かねます。</t>
  </si>
  <si>
    <t>【平成28年度】改修工事等証明書</t>
  </si>
  <si>
    <t>【完了様式：２－２(４)】</t>
  </si>
  <si>
    <t>空家毎に１枚のシートを作成して下さい。２戸以上の住宅について申請する場合はシートを追加して作成して下さい。</t>
  </si>
  <si>
    <t>５．改修工事の内容：共用部分　（ロ、ハ、ニ、ホ）</t>
  </si>
  <si>
    <t>実施した改修工事の施工箇所等（工事チェック欄）に☑チェックし、あわせて工事内容を確認する書類（添付）に☑チェックし、書類等を添付した上で提出して下さい。</t>
  </si>
  <si>
    <t>なお、改修工事の要件の詳細については、交付申請要領を確認して下さい。</t>
  </si>
  <si>
    <t>居住支援協議会が認める工事内容の確認書類は、事前に管轄協議会に確認し、十分ご理解のうえ申請してください。</t>
  </si>
  <si>
    <t>※　改修内容に応じて指定されている添付写真（工事前・施工中・工事後）がない場合、補助対象とならない場合がありますのでご注意ください。</t>
  </si>
  <si>
    <t>分類</t>
  </si>
  <si>
    <t>工事種別</t>
  </si>
  <si>
    <t>施工部位等（工事チェック欄）</t>
  </si>
  <si>
    <t>工事内容を確認する書類（添付）</t>
  </si>
  <si>
    <t>施工箇所を記入して下さい</t>
  </si>
  <si>
    <t>ロ</t>
  </si>
  <si>
    <t>耐震改修工事</t>
  </si>
  <si>
    <t>耐震改修工事証明書　完了様式６</t>
  </si>
  <si>
    <t>昭和56年5月31日以前に着工された住宅について、現行の耐震基準に適合させるもの</t>
  </si>
  <si>
    <t>耐震改修工事を実施したことが分かる施工中及び改修工事後の写真</t>
  </si>
  <si>
    <t>改修工事に係る完成図面</t>
  </si>
  <si>
    <t>ハ</t>
  </si>
  <si>
    <t>他用途から賃貸住宅に用途変更する
ための改修工事</t>
  </si>
  <si>
    <t>建築確認申請・完了検査済証の写し</t>
  </si>
  <si>
    <t>賃貸住宅に用途変更する工事を実施したことが分かる施工中及び工事後の写真</t>
  </si>
  <si>
    <t>建築基準法令に適合したもの</t>
  </si>
  <si>
    <t>ニ 入居対象者の居住の安定の確保を図るため居住支援協議会が必要と認める改修工事</t>
  </si>
  <si>
    <t>設備（台所・洗面等）の利便性向上に係る工事</t>
  </si>
  <si>
    <t>共用</t>
  </si>
  <si>
    <t>工事を実施する箇所毎の施工中及び工事後の写真</t>
  </si>
  <si>
    <t>遮音性・防音性の向上に係る
工事</t>
  </si>
  <si>
    <t>施工業者の発行する施工証明書</t>
  </si>
  <si>
    <t>遮音性・防音性の性能を証明する書類</t>
  </si>
  <si>
    <t>工事を実施する箇所毎の施工中及び工事後の写真</t>
  </si>
  <si>
    <t>断熱性・気密性の向上に係る
工事</t>
  </si>
  <si>
    <t>断熱性・気密性の性能を証明する書類</t>
  </si>
  <si>
    <t>防犯性の向上に係る工事</t>
  </si>
  <si>
    <t>工事を実施する設備・箇所毎の改修工事前及び改修工事後の状況を撮影した写真</t>
  </si>
  <si>
    <t>照明や給湯器等の設備の高効率化工事</t>
  </si>
  <si>
    <t>ホ</t>
  </si>
  <si>
    <t>子育て支援施設整備のための改修工事</t>
  </si>
  <si>
    <t>【平成28年度】改修工事等証明書</t>
  </si>
  <si>
    <t>【完了様式：２－３】</t>
  </si>
  <si>
    <t>証明年月日：</t>
  </si>
  <si>
    <t>完了様式2-2において☑チェックした下記の工事について、住宅確保要配慮者あんしん居住推進事業の対象となる改修工事を行ったことを証明します。</t>
  </si>
  <si>
    <t>□</t>
  </si>
  <si>
    <t>国土交通大臣</t>
  </si>
  <si>
    <r>
      <t xml:space="preserve">建設業許可
</t>
    </r>
    <r>
      <rPr>
        <sz val="8"/>
        <rFont val="Meiryo UI"/>
        <family val="3"/>
      </rPr>
      <t>いずれかに☑</t>
    </r>
  </si>
  <si>
    <t>又は</t>
  </si>
  <si>
    <t>(</t>
  </si>
  <si>
    <t>)知事（</t>
  </si>
  <si>
    <t>)第(</t>
  </si>
  <si>
    <t>)号</t>
  </si>
  <si>
    <t>工事施工者</t>
  </si>
  <si>
    <t>代表取締役</t>
  </si>
  <si>
    <t>所　在　地</t>
  </si>
  <si>
    <t>工事発注者</t>
  </si>
  <si>
    <t>建物名称・棟番号</t>
  </si>
  <si>
    <t>施工箇所等（工事チェック欄）</t>
  </si>
  <si>
    <t>対象住戸内</t>
  </si>
  <si>
    <t>共用部分</t>
  </si>
  <si>
    <t>（要件等）</t>
  </si>
  <si>
    <t>空欄の場合は施工箇所を記入して下さい</t>
  </si>
  <si>
    <t>部屋名を列記</t>
  </si>
  <si>
    <t>具体箇所を列記</t>
  </si>
  <si>
    <t>　　改修工事</t>
  </si>
  <si>
    <t>転倒防止</t>
  </si>
  <si>
    <t>便所</t>
  </si>
  <si>
    <t>交付申請要領（参考１）に合致した仕様</t>
  </si>
  <si>
    <t>浴室</t>
  </si>
  <si>
    <t>洗面所又は脱衣所</t>
  </si>
  <si>
    <t>浴室・便所・洗面所・脱衣所以外の居室</t>
  </si>
  <si>
    <t>玄関</t>
  </si>
  <si>
    <t>廊下</t>
  </si>
  <si>
    <t>□</t>
  </si>
  <si>
    <t>階段</t>
  </si>
  <si>
    <t>ニ　居住支援協議会が　　　</t>
  </si>
  <si>
    <t>　　認める改修工事</t>
  </si>
  <si>
    <t>断熱性・気密性の向上に係る
工事</t>
  </si>
  <si>
    <t>照明や給湯器等の設備の
高効率化工事</t>
  </si>
  <si>
    <t>居住支援協議会独自に定める
工事</t>
  </si>
  <si>
    <t>子育て支援施設を整備するための工事を実施</t>
  </si>
  <si>
    <t>【平成28年度】施工証明書</t>
  </si>
  <si>
    <r>
      <t xml:space="preserve">対象工事番号
</t>
    </r>
    <r>
      <rPr>
        <sz val="7"/>
        <rFont val="Meiryo UI"/>
        <family val="3"/>
      </rPr>
      <t>（支援室で記入）</t>
    </r>
  </si>
  <si>
    <t>【完了様式：２－４(18)】</t>
  </si>
  <si>
    <t>空家1戸毎、施工箇所毎に１枚のシートを作成して下さい。２戸以上の住戸について申請する場合はシートを追加して作成して下さい。</t>
  </si>
  <si>
    <t>（子育て支援施設整備のための改修工事）</t>
  </si>
  <si>
    <t>↓共用部の場合は記入不要です。</t>
  </si>
  <si>
    <t>施設名</t>
  </si>
  <si>
    <t>箇所番号</t>
  </si>
  <si>
    <t>枚目／総枚数</t>
  </si>
  <si>
    <t>枚</t>
  </si>
  <si>
    <t>↑撮影箇所がわかるよう平面図に写真番号を表示してください。</t>
  </si>
  <si>
    <t>工事内容</t>
  </si>
  <si>
    <t>施工箇所を記入して下さい。</t>
  </si>
  <si>
    <t>施工中の部分写真</t>
  </si>
  <si>
    <t>（撮影日：平成</t>
  </si>
  <si>
    <t>年</t>
  </si>
  <si>
    <t>月</t>
  </si>
  <si>
    <t>日　　撮影者：</t>
  </si>
  <si>
    <t>）</t>
  </si>
  <si>
    <r>
      <t>施工中の部分写真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</si>
  <si>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工事後の全体写真</t>
  </si>
  <si>
    <r>
      <t>工事後の全体写真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</si>
  <si>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【平成28年度】工事写真（子育て支援施設の工事）</t>
  </si>
  <si>
    <t>【完了様式：２－５】</t>
  </si>
  <si>
    <t>対象建物１棟毎に１枚のシートを作成して下さい。</t>
  </si>
  <si>
    <t>確　認　書</t>
  </si>
  <si>
    <t>（建築士による応募・交付申請書に記載されている改修工事内容の適合確認）</t>
  </si>
  <si>
    <t>　当該報告について、次のとおり改修工事内容を確認し、応募・交付申請書に記載されている改修工事内容と適合することを証明します。</t>
  </si>
  <si>
    <t>なお、改修工事内容に係る上記の証明について、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</si>
  <si>
    <t>月</t>
  </si>
  <si>
    <t>日</t>
  </si>
  <si>
    <t>（一級・二級・木造）</t>
  </si>
  <si>
    <t>建築士登録番号：</t>
  </si>
  <si>
    <t>建築士の氏名：</t>
  </si>
  <si>
    <t>※１</t>
  </si>
  <si>
    <t>建築士の連絡先：</t>
  </si>
  <si>
    <t>※２</t>
  </si>
  <si>
    <t>建築士事務所名：</t>
  </si>
  <si>
    <t>知事登録：</t>
  </si>
  <si>
    <t>号</t>
  </si>
  <si>
    <t>所在地：</t>
  </si>
  <si>
    <t>連絡先：</t>
  </si>
  <si>
    <t>※１　印鑑証明と同一の印を押印して下さい。</t>
  </si>
  <si>
    <t>※２　携帯電話等、日中連絡がとれる電話番号を必ず記入して下さい。</t>
  </si>
  <si>
    <t>対象建物</t>
  </si>
  <si>
    <t>部屋番号</t>
  </si>
  <si>
    <t>応募・交付申請書に記載されている改修工事内容と、実際の改修工事内容の適合確認
（確認し☑を記入）</t>
  </si>
  <si>
    <t>□</t>
  </si>
  <si>
    <t>現地において、改修工事の状況及び改修工事が完了していることを確認している。</t>
  </si>
  <si>
    <r>
      <t>その上で応募・交付申請書に記載されている改修工事内容</t>
    </r>
    <r>
      <rPr>
        <vertAlign val="superscript"/>
        <sz val="9"/>
        <color indexed="10"/>
        <rFont val="Meiryo UI"/>
        <family val="3"/>
      </rPr>
      <t>※１</t>
    </r>
    <r>
      <rPr>
        <sz val="9"/>
        <rFont val="Meiryo UI"/>
        <family val="3"/>
      </rPr>
      <t>と、実際の改修工事内容が適合していることを確認している。</t>
    </r>
  </si>
  <si>
    <t>【完了（証明写真様式）】の改修工事前・施工中・工事完了後の改修工事箇所の写真について、実際の改修工事箇所のものであることを確認している。</t>
  </si>
  <si>
    <t>応募・交付申請時に提出した「工事請負契約に係る工事費内訳書の写し」や「補助対象工事費内訳書」に記載されてる工事個所、仕様、数量のことをいう。</t>
  </si>
  <si>
    <r>
      <t>改修工事内容を確認した</t>
    </r>
    <r>
      <rPr>
        <b/>
        <u val="single"/>
        <sz val="9"/>
        <rFont val="Meiryo UI"/>
        <family val="3"/>
      </rPr>
      <t>建築士が交付申請時から変更がある場合は、変更後の建築士の免許証、印鑑証明書の写し</t>
    </r>
    <r>
      <rPr>
        <sz val="9"/>
        <rFont val="Meiryo UI"/>
        <family val="3"/>
      </rPr>
      <t>を必ず
添付して下さい。</t>
    </r>
  </si>
  <si>
    <t>【平成28年度】改修工事内容の確認書</t>
  </si>
  <si>
    <t>【完了様式：３－１】</t>
  </si>
  <si>
    <t>対象住戸1戸毎に１枚のシートを作成して下さい。２戸以上の対象住戸について申請する場合はシートを追加して作成して下さい。</t>
  </si>
  <si>
    <t>本事業の対象となる改修工事を実施した「対象住戸」について記入してください。</t>
  </si>
  <si>
    <t>１．改修後の対象住戸の概要</t>
  </si>
  <si>
    <t>枠線内に左詰めで記入して下さい。</t>
  </si>
  <si>
    <r>
      <t>改修工事後の家賃</t>
    </r>
    <r>
      <rPr>
        <vertAlign val="superscript"/>
        <sz val="9"/>
        <color indexed="10"/>
        <rFont val="Meiryo UI"/>
        <family val="3"/>
      </rPr>
      <t>※１</t>
    </r>
  </si>
  <si>
    <t>（管理費及び共益費を除く）</t>
  </si>
  <si>
    <t>改修工事後の床面積</t>
  </si>
  <si>
    <t>㎡</t>
  </si>
  <si>
    <t>改修工事後の間取り</t>
  </si>
  <si>
    <t>※小数点以下切り捨て</t>
  </si>
  <si>
    <t>改修工事後の設備の有無</t>
  </si>
  <si>
    <t>□</t>
  </si>
  <si>
    <t>台所</t>
  </si>
  <si>
    <t>水洗便所</t>
  </si>
  <si>
    <t>収納設備</t>
  </si>
  <si>
    <t>改修工事前に無い設備は完了実績報告までに設置する必要があります。</t>
  </si>
  <si>
    <t>※右欄の該当するもの全てに
☑チェックして下さい。</t>
  </si>
  <si>
    <t>洗面設備</t>
  </si>
  <si>
    <t>居間、食堂、台所その他の住宅部分について、入居者が共同して利用する住宅の場合、
右欄に☑チェックして下さい。</t>
  </si>
  <si>
    <t>共同して利用する部分に
☑チェックして下さい。</t>
  </si>
  <si>
    <t>居間</t>
  </si>
  <si>
    <t>□</t>
  </si>
  <si>
    <t>食堂</t>
  </si>
  <si>
    <t>収納設備</t>
  </si>
  <si>
    <t>その他（</t>
  </si>
  <si>
    <t>地域住宅計画において別の空家住宅の面積が定められており、当床面積が当該面積に該当している。</t>
  </si>
  <si>
    <r>
      <t>該当する場合</t>
    </r>
    <r>
      <rPr>
        <b/>
        <sz val="9"/>
        <rFont val="Meiryo UI"/>
        <family val="3"/>
      </rPr>
      <t>右欄に☑をして下さい。</t>
    </r>
  </si>
  <si>
    <r>
      <t>以下の箇所に手すりが</t>
    </r>
    <r>
      <rPr>
        <b/>
        <u val="single"/>
        <sz val="9"/>
        <rFont val="Meiryo UI"/>
        <family val="3"/>
      </rPr>
      <t>２箇所以上</t>
    </r>
    <r>
      <rPr>
        <sz val="9"/>
        <rFont val="Meiryo UI"/>
        <family val="3"/>
      </rPr>
      <t>設置されている</t>
    </r>
  </si>
  <si>
    <t>※２</t>
  </si>
  <si>
    <t>居室</t>
  </si>
  <si>
    <r>
      <rPr>
        <b/>
        <sz val="9"/>
        <color indexed="10"/>
        <rFont val="Meiryo UI"/>
        <family val="3"/>
      </rPr>
      <t>改修工事後の</t>
    </r>
    <r>
      <rPr>
        <sz val="9"/>
        <color indexed="10"/>
        <rFont val="Meiryo UI"/>
        <family val="3"/>
      </rPr>
      <t>対象住戸内に左記の</t>
    </r>
    <r>
      <rPr>
        <b/>
        <sz val="9"/>
        <color indexed="10"/>
        <rFont val="Meiryo UI"/>
        <family val="3"/>
      </rPr>
      <t>いずれかの対応</t>
    </r>
    <r>
      <rPr>
        <sz val="9"/>
        <color indexed="10"/>
        <rFont val="Meiryo UI"/>
        <family val="3"/>
      </rPr>
      <t>が行われていることが必要となります。</t>
    </r>
  </si>
  <si>
    <t>バリアフリー性</t>
  </si>
  <si>
    <t>洗面所又は脱衣所</t>
  </si>
  <si>
    <t>※右記のバリアフリー性について、対応が行われているもの全てに☑チェックして下さい。</t>
  </si>
  <si>
    <t>玄関、廊下又は階段（住戸内）</t>
  </si>
  <si>
    <t>屋内の段差解消</t>
  </si>
  <si>
    <t>車いすで通行可能な廊下幅の確保</t>
  </si>
  <si>
    <t>本住宅（空家）
に関する問い合わせ先</t>
  </si>
  <si>
    <t>法人名等</t>
  </si>
  <si>
    <t>担当者名</t>
  </si>
  <si>
    <t>住所</t>
  </si>
  <si>
    <t>〒</t>
  </si>
  <si>
    <t>-</t>
  </si>
  <si>
    <t>都・道
府・県</t>
  </si>
  <si>
    <t>電話番号</t>
  </si>
  <si>
    <t>管理期間（改修工事完了後10年以上）中の本住宅に関する問い合わせ先となります。
なお、同一対象住宅に複数の空家があり、問い合わせ先が同一の者となる場合は、いずれか１つの空家についてのみ問い合わせ先を記載していただければ結構です。この場合は名称欄に「○○号室と同じ」と記載して下さい。</t>
  </si>
  <si>
    <t>入居状況</t>
  </si>
  <si>
    <r>
      <t>入居者が決定している場合</t>
    </r>
    <r>
      <rPr>
        <vertAlign val="superscript"/>
        <sz val="9"/>
        <color indexed="10"/>
        <rFont val="Meiryo UI"/>
        <family val="3"/>
      </rPr>
      <t>※３</t>
    </r>
  </si>
  <si>
    <t>→</t>
  </si>
  <si>
    <t>【入居報告】入居者決定報告書</t>
  </si>
  <si>
    <t>※完了実績報告時において、右欄の該当するほうに☑チェックし、各々必要書類を提出して下さい。</t>
  </si>
  <si>
    <t>あんしん住宅情報提供システムの登録内容を出力した書類</t>
  </si>
  <si>
    <t>入居者が決定していない場合</t>
  </si>
  <si>
    <t>※１</t>
  </si>
  <si>
    <t>家賃の上限額は所管の居住支援協議会毎に異なりますので、支援室のホームページをご確認のうえ設定してください。</t>
  </si>
  <si>
    <t>改修工事後の対象住戸内のバリアフリー性が対応されていない場合は補助対象外となりますので、ご注意ください。</t>
  </si>
  <si>
    <t>対象住戸には、あんしん住宅確保要配慮者（本事業における入居対象者の要件を満たす者）以外の入居は補助対象外となりますのでご注意ください。
なお、入居対象者の要件は、交付申請要領及び支援室のホームページをご確認下さい。</t>
  </si>
  <si>
    <t>２．整備後の対象子育て支援施設の概要</t>
  </si>
  <si>
    <t>施設の種類</t>
  </si>
  <si>
    <t>施設名</t>
  </si>
  <si>
    <t>改修工事後の床面積</t>
  </si>
  <si>
    <t>㎡</t>
  </si>
  <si>
    <t>問い合わせ先</t>
  </si>
  <si>
    <t>【平成28年度】改修工事後の対象住戸概要書</t>
  </si>
  <si>
    <r>
      <t>対象となる子育て支援施設において、応募・交付申請書に記載されている改修工事内容</t>
    </r>
    <r>
      <rPr>
        <vertAlign val="superscript"/>
        <sz val="9"/>
        <color indexed="10"/>
        <rFont val="Meiryo UI"/>
        <family val="3"/>
      </rPr>
      <t>※２</t>
    </r>
    <r>
      <rPr>
        <sz val="9"/>
        <rFont val="Meiryo UI"/>
        <family val="3"/>
      </rPr>
      <t>と、実際の改修工事内容が適合していることを確認している。</t>
    </r>
  </si>
  <si>
    <t>平成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</si>
</sst>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6">
    <font>
      <sz val="11"/>
      <color theme="1"/>
      <name val="Calibri"/>
      <family val="3"/>
    </font>
    <font>
      <sz val="11"/>
      <color indexed="8"/>
      <name val="ＭＳ Ｐゴシック"/>
      <family val="3"/>
    </font>
    <font>
      <sz val="11"/>
      <name val="ＭＳ Ｐゴシック"/>
      <family val="3"/>
    </font>
    <font>
      <sz val="11"/>
      <name val="Meiryo UI"/>
      <family val="3"/>
    </font>
    <font>
      <sz val="6"/>
      <name val="ＭＳ Ｐゴシック"/>
      <family val="3"/>
    </font>
    <font>
      <sz val="8"/>
      <color indexed="10"/>
      <name val="Meiryo UI"/>
      <family val="3"/>
    </font>
    <font>
      <sz val="10"/>
      <name val="Meiryo UI"/>
      <family val="3"/>
    </font>
    <font>
      <b/>
      <sz val="11"/>
      <name val="Meiryo UI"/>
      <family val="3"/>
    </font>
    <font>
      <sz val="9"/>
      <name val="Meiryo UI"/>
      <family val="3"/>
    </font>
    <font>
      <sz val="8"/>
      <name val="Meiryo UI"/>
      <family val="3"/>
    </font>
    <font>
      <sz val="14"/>
      <color indexed="8"/>
      <name val="Meiryo UI"/>
      <family val="3"/>
    </font>
    <font>
      <sz val="18"/>
      <name val="Meiryo UI"/>
      <family val="3"/>
    </font>
    <font>
      <b/>
      <sz val="11"/>
      <color indexed="12"/>
      <name val="Meiryo UI"/>
      <family val="3"/>
    </font>
    <font>
      <sz val="11"/>
      <color indexed="8"/>
      <name val="Meiryo UI"/>
      <family val="3"/>
    </font>
    <font>
      <sz val="9"/>
      <color indexed="8"/>
      <name val="ＭＳ Ｐゴシック"/>
      <family val="3"/>
    </font>
    <font>
      <sz val="7"/>
      <name val="Meiryo UI"/>
      <family val="3"/>
    </font>
    <font>
      <b/>
      <sz val="14"/>
      <color indexed="12"/>
      <name val="Meiryo UI"/>
      <family val="3"/>
    </font>
    <font>
      <b/>
      <sz val="9"/>
      <name val="Meiryo UI"/>
      <family val="3"/>
    </font>
    <font>
      <sz val="10"/>
      <color indexed="10"/>
      <name val="Meiryo UI"/>
      <family val="3"/>
    </font>
    <font>
      <sz val="9"/>
      <color indexed="10"/>
      <name val="Meiryo UI"/>
      <family val="3"/>
    </font>
    <font>
      <b/>
      <sz val="9"/>
      <color indexed="10"/>
      <name val="Meiryo UI"/>
      <family val="3"/>
    </font>
    <font>
      <sz val="11"/>
      <color indexed="10"/>
      <name val="ＭＳ Ｐゴシック"/>
      <family val="3"/>
    </font>
    <font>
      <sz val="14"/>
      <name val="Meiryo UI"/>
      <family val="3"/>
    </font>
    <font>
      <sz val="16"/>
      <name val="Meiryo UI"/>
      <family val="3"/>
    </font>
    <font>
      <b/>
      <sz val="12"/>
      <name val="Meiryo UI"/>
      <family val="3"/>
    </font>
    <font>
      <sz val="10"/>
      <color indexed="10"/>
      <name val="ＭＳ Ｐゴシック"/>
      <family val="3"/>
    </font>
    <font>
      <sz val="12"/>
      <name val="Meiryo UI"/>
      <family val="3"/>
    </font>
    <font>
      <b/>
      <sz val="8"/>
      <color indexed="10"/>
      <name val="Meiryo UI"/>
      <family val="3"/>
    </font>
    <font>
      <b/>
      <sz val="12"/>
      <color indexed="12"/>
      <name val="Meiryo UI"/>
      <family val="3"/>
    </font>
    <font>
      <b/>
      <sz val="10"/>
      <color indexed="12"/>
      <name val="Meiryo UI"/>
      <family val="3"/>
    </font>
    <font>
      <sz val="24"/>
      <color indexed="55"/>
      <name val="Meiryo UI"/>
      <family val="3"/>
    </font>
    <font>
      <sz val="11"/>
      <color indexed="55"/>
      <name val="Meiryo UI"/>
      <family val="3"/>
    </font>
    <font>
      <sz val="10"/>
      <color indexed="55"/>
      <name val="Meiryo UI"/>
      <family val="3"/>
    </font>
    <font>
      <sz val="9"/>
      <name val="ＭＳ Ｐゴシック"/>
      <family val="3"/>
    </font>
    <font>
      <b/>
      <u val="single"/>
      <sz val="9"/>
      <name val="Meiryo UI"/>
      <family val="3"/>
    </font>
    <font>
      <vertAlign val="superscript"/>
      <sz val="9"/>
      <color indexed="10"/>
      <name val="Meiryo UI"/>
      <family val="3"/>
    </font>
    <font>
      <sz val="12"/>
      <name val="ＭＳ Ｐゴシック"/>
      <family val="3"/>
    </font>
    <font>
      <sz val="10.5"/>
      <name val="Meiryo UI"/>
      <family val="3"/>
    </font>
    <font>
      <sz val="10"/>
      <name val="ＭＳ Ｐゴシック"/>
      <family val="3"/>
    </font>
    <font>
      <sz val="10"/>
      <color indexed="8"/>
      <name val="Meiryo UI"/>
      <family val="3"/>
    </font>
    <font>
      <i/>
      <sz val="10"/>
      <name val="Meiryo UI"/>
      <family val="3"/>
    </font>
    <font>
      <b/>
      <sz val="9"/>
      <color indexed="12"/>
      <name val="Meiryo UI"/>
      <family val="3"/>
    </font>
    <font>
      <b/>
      <sz val="10"/>
      <name val="Meiryo UI"/>
      <family val="3"/>
    </font>
    <font>
      <i/>
      <sz val="10"/>
      <name val="ＭＳ Ｐゴシック"/>
      <family val="3"/>
    </font>
    <font>
      <vertAlign val="superscript"/>
      <sz val="10"/>
      <color indexed="10"/>
      <name val="Meiryo UI"/>
      <family val="3"/>
    </font>
    <font>
      <i/>
      <sz val="9"/>
      <name val="ＭＳ Ｐゴシック"/>
      <family val="3"/>
    </font>
    <font>
      <sz val="9.5"/>
      <name val="Meiryo UI"/>
      <family val="3"/>
    </font>
    <font>
      <b/>
      <sz val="9.5"/>
      <name val="Meiryo UI"/>
      <family val="3"/>
    </font>
    <font>
      <sz val="10.5"/>
      <name val="ＭＳ Ｐゴシック"/>
      <family val="3"/>
    </font>
    <font>
      <sz val="8"/>
      <name val="ＭＳ Ｐゴシック"/>
      <family val="3"/>
    </font>
    <font>
      <b/>
      <sz val="10"/>
      <color indexed="9"/>
      <name val="ＭＳ Ｐゴシック"/>
      <family val="3"/>
    </font>
    <font>
      <b/>
      <sz val="6"/>
      <color indexed="9"/>
      <name val="ＭＳ Ｐゴシック"/>
      <family val="3"/>
    </font>
    <font>
      <b/>
      <sz val="6"/>
      <name val="Meiryo UI"/>
      <family val="3"/>
    </font>
    <font>
      <sz val="14"/>
      <name val="ＭＳ Ｐゴシック"/>
      <family val="3"/>
    </font>
    <font>
      <sz val="11"/>
      <color indexed="10"/>
      <name val="Meiryo UI"/>
      <family val="3"/>
    </font>
    <font>
      <b/>
      <sz val="8"/>
      <name val="Meiryo UI"/>
      <family val="3"/>
    </font>
    <font>
      <sz val="6"/>
      <name val="Meiryo UI"/>
      <family val="3"/>
    </font>
    <font>
      <vertAlign val="superscript"/>
      <sz val="9"/>
      <name val="Meiryo UI"/>
      <family val="3"/>
    </font>
    <font>
      <sz val="6.5"/>
      <name val="Meiryo UI"/>
      <family val="3"/>
    </font>
    <font>
      <vertAlign val="superscript"/>
      <sz val="8"/>
      <name val="Meiryo UI"/>
      <family val="3"/>
    </font>
    <font>
      <b/>
      <sz val="7"/>
      <color indexed="12"/>
      <name val="Meiryo UI"/>
      <family val="3"/>
    </font>
    <font>
      <sz val="8"/>
      <color indexed="10"/>
      <name val="ＭＳ Ｐゴシック"/>
      <family val="3"/>
    </font>
    <font>
      <b/>
      <sz val="18"/>
      <color indexed="56"/>
      <name val="ＭＳ Ｐゴシック"/>
      <family val="3"/>
    </font>
    <font>
      <sz val="11"/>
      <color indexed="8"/>
      <name val="HG丸ｺﾞｼｯｸM-PRO"/>
      <family val="3"/>
    </font>
    <font>
      <b/>
      <sz val="14"/>
      <name val="HG丸ｺﾞｼｯｸM-PRO"/>
      <family val="3"/>
    </font>
    <font>
      <b/>
      <sz val="12"/>
      <name val="HG丸ｺﾞｼｯｸM-PRO"/>
      <family val="3"/>
    </font>
    <font>
      <b/>
      <sz val="11"/>
      <color indexed="8"/>
      <name val="HG丸ｺﾞｼｯｸM-PRO"/>
      <family val="3"/>
    </font>
    <font>
      <b/>
      <sz val="11"/>
      <name val="HG丸ｺﾞｼｯｸM-PRO"/>
      <family val="3"/>
    </font>
    <font>
      <sz val="9"/>
      <color indexed="8"/>
      <name val="HG丸ｺﾞｼｯｸM-PRO"/>
      <family val="3"/>
    </font>
    <font>
      <sz val="10"/>
      <color indexed="8"/>
      <name val="HG丸ｺﾞｼｯｸM-PRO"/>
      <family val="3"/>
    </font>
    <font>
      <b/>
      <sz val="12"/>
      <color indexed="8"/>
      <name val="HG丸ｺﾞｼｯｸM-PRO"/>
      <family val="3"/>
    </font>
    <font>
      <sz val="12"/>
      <color indexed="8"/>
      <name val="HG丸ｺﾞｼｯｸM-PRO"/>
      <family val="3"/>
    </font>
    <font>
      <sz val="11"/>
      <name val="HG丸ｺﾞｼｯｸM-PRO"/>
      <family val="3"/>
    </font>
    <font>
      <b/>
      <sz val="11"/>
      <color indexed="10"/>
      <name val="HG丸ｺﾞｼｯｸM-PRO"/>
      <family val="3"/>
    </font>
    <font>
      <sz val="11"/>
      <color indexed="10"/>
      <name val="HG丸ｺﾞｼｯｸM-PRO"/>
      <family val="3"/>
    </font>
    <font>
      <sz val="10"/>
      <name val="HG丸ｺﾞｼｯｸM-PRO"/>
      <family val="3"/>
    </font>
    <font>
      <sz val="22"/>
      <name val="Meiryo UI"/>
      <family val="3"/>
    </font>
    <font>
      <u val="single"/>
      <sz val="18"/>
      <name val="Meiryo UI"/>
      <family val="3"/>
    </font>
    <font>
      <b/>
      <sz val="8"/>
      <color indexed="9"/>
      <name val="Meiryo UI"/>
      <family val="3"/>
    </font>
    <font>
      <u val="single"/>
      <sz val="9"/>
      <name val="Meiryo UI"/>
      <family val="3"/>
    </font>
    <font>
      <b/>
      <sz val="10"/>
      <name val="ＭＳ Ｐゴシック"/>
      <family val="3"/>
    </font>
    <font>
      <sz val="6.2"/>
      <name val="Meiryo UI"/>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3"/>
      <name val="Meiryo UI"/>
      <family val="3"/>
    </font>
    <font>
      <b/>
      <sz val="12"/>
      <color indexed="23"/>
      <name val="Meiryo UI"/>
      <family val="3"/>
    </font>
    <font>
      <sz val="7"/>
      <color indexed="10"/>
      <name val="Meiryo UI"/>
      <family val="3"/>
    </font>
    <font>
      <sz val="11"/>
      <color indexed="12"/>
      <name val="Meiryo UI"/>
      <family val="3"/>
    </font>
    <font>
      <b/>
      <sz val="12"/>
      <color indexed="12"/>
      <name val="HG丸ｺﾞｼｯｸM-PRO"/>
      <family val="3"/>
    </font>
    <font>
      <b/>
      <sz val="11"/>
      <color indexed="12"/>
      <name val="HG丸ｺﾞｼｯｸM-PRO"/>
      <family val="3"/>
    </font>
    <font>
      <sz val="9"/>
      <color indexed="36"/>
      <name val="Meiryo UI"/>
      <family val="3"/>
    </font>
    <font>
      <sz val="9"/>
      <color indexed="17"/>
      <name val="Meiryo UI"/>
      <family val="3"/>
    </font>
    <font>
      <b/>
      <sz val="11"/>
      <color indexed="36"/>
      <name val="ＭＳ Ｐゴシック"/>
      <family val="3"/>
    </font>
    <font>
      <b/>
      <sz val="10"/>
      <color indexed="8"/>
      <name val="Meiryo UI"/>
      <family val="3"/>
    </font>
    <font>
      <b/>
      <sz val="10"/>
      <color indexed="36"/>
      <name val="ＭＳ Ｐゴシック"/>
      <family val="3"/>
    </font>
    <font>
      <b/>
      <sz val="10"/>
      <color indexed="23"/>
      <name val="Meiryo UI"/>
      <family val="3"/>
    </font>
    <font>
      <sz val="6"/>
      <color indexed="10"/>
      <name val="Meiryo UI"/>
      <family val="3"/>
    </font>
    <font>
      <b/>
      <i/>
      <sz val="12"/>
      <color indexed="12"/>
      <name val="Meiryo UI"/>
      <family val="3"/>
    </font>
    <font>
      <b/>
      <sz val="12"/>
      <color indexed="12"/>
      <name val="ＭＳ Ｐゴシック"/>
      <family val="3"/>
    </font>
    <font>
      <sz val="8"/>
      <color indexed="8"/>
      <name val="Calibri"/>
      <family val="2"/>
    </font>
    <font>
      <b/>
      <sz val="11"/>
      <color indexed="55"/>
      <name val="ＭＳ Ｐゴシック"/>
      <family val="3"/>
    </font>
    <font>
      <b/>
      <sz val="11"/>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b/>
      <sz val="9"/>
      <color rgb="FF0000FF"/>
      <name val="Meiryo UI"/>
      <family val="3"/>
    </font>
    <font>
      <sz val="9"/>
      <color rgb="FFFF0000"/>
      <name val="Meiryo UI"/>
      <family val="3"/>
    </font>
    <font>
      <b/>
      <sz val="11"/>
      <color theme="0" tint="-0.4999699890613556"/>
      <name val="Meiryo UI"/>
      <family val="3"/>
    </font>
    <font>
      <sz val="8"/>
      <color rgb="FFFF0000"/>
      <name val="Meiryo UI"/>
      <family val="3"/>
    </font>
    <font>
      <sz val="10"/>
      <color theme="0" tint="-0.3499799966812134"/>
      <name val="Meiryo UI"/>
      <family val="3"/>
    </font>
    <font>
      <b/>
      <sz val="12"/>
      <color rgb="FF0000FF"/>
      <name val="Meiryo UI"/>
      <family val="3"/>
    </font>
    <font>
      <b/>
      <sz val="12"/>
      <color theme="0" tint="-0.4999699890613556"/>
      <name val="Meiryo UI"/>
      <family val="3"/>
    </font>
    <font>
      <sz val="7"/>
      <color rgb="FFFF0000"/>
      <name val="Meiryo UI"/>
      <family val="3"/>
    </font>
    <font>
      <b/>
      <sz val="11"/>
      <color rgb="FF0000FF"/>
      <name val="Meiryo UI"/>
      <family val="3"/>
    </font>
    <font>
      <sz val="11"/>
      <color rgb="FF0000FF"/>
      <name val="Meiryo UI"/>
      <family val="3"/>
    </font>
    <font>
      <b/>
      <sz val="12"/>
      <color rgb="FF0000FF"/>
      <name val="HG丸ｺﾞｼｯｸM-PRO"/>
      <family val="3"/>
    </font>
    <font>
      <b/>
      <sz val="11"/>
      <color rgb="FF0000FF"/>
      <name val="HG丸ｺﾞｼｯｸM-PRO"/>
      <family val="3"/>
    </font>
    <font>
      <sz val="11"/>
      <color rgb="FFFF0000"/>
      <name val="Meiryo UI"/>
      <family val="3"/>
    </font>
    <font>
      <sz val="9"/>
      <color rgb="FF7030A0"/>
      <name val="Meiryo UI"/>
      <family val="3"/>
    </font>
    <font>
      <sz val="9"/>
      <color rgb="FF00B050"/>
      <name val="Meiryo UI"/>
      <family val="3"/>
    </font>
    <font>
      <b/>
      <sz val="11"/>
      <color rgb="FF7030A0"/>
      <name val="ＭＳ Ｐゴシック"/>
      <family val="3"/>
    </font>
    <font>
      <b/>
      <sz val="10"/>
      <color theme="1"/>
      <name val="Meiryo UI"/>
      <family val="3"/>
    </font>
    <font>
      <b/>
      <sz val="10"/>
      <color rgb="FF7030A0"/>
      <name val="ＭＳ Ｐゴシック"/>
      <family val="3"/>
    </font>
    <font>
      <sz val="11"/>
      <color theme="0" tint="-0.3499799966812134"/>
      <name val="Meiryo UI"/>
      <family val="3"/>
    </font>
    <font>
      <b/>
      <sz val="10"/>
      <color theme="0" tint="-0.4999699890613556"/>
      <name val="Meiryo UI"/>
      <family val="3"/>
    </font>
    <font>
      <b/>
      <sz val="10"/>
      <color rgb="FF0000FF"/>
      <name val="Meiryo UI"/>
      <family val="3"/>
    </font>
    <font>
      <sz val="6"/>
      <color rgb="FFFF0000"/>
      <name val="Meiryo UI"/>
      <family val="3"/>
    </font>
    <font>
      <b/>
      <i/>
      <sz val="12"/>
      <color rgb="FF0000FF"/>
      <name val="Meiryo UI"/>
      <family val="3"/>
    </font>
    <font>
      <b/>
      <sz val="12"/>
      <color rgb="FF0000FF"/>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5"/>
      </left>
      <right style="thin">
        <color indexed="25"/>
      </right>
      <top style="dotted">
        <color indexed="25"/>
      </top>
      <bottom style="dotted">
        <color indexed="25"/>
      </bottom>
    </border>
    <border>
      <left style="thin">
        <color indexed="25"/>
      </left>
      <right/>
      <top/>
      <bottom/>
    </border>
    <border diagonalUp="1">
      <left style="thin">
        <color indexed="25"/>
      </left>
      <right style="thin">
        <color indexed="25"/>
      </right>
      <top style="thin">
        <color indexed="25"/>
      </top>
      <bottom style="thin">
        <color indexed="25"/>
      </bottom>
      <diagonal style="thin">
        <color rgb="FF993366"/>
      </diagonal>
    </border>
    <border>
      <left style="thin">
        <color indexed="25"/>
      </left>
      <right style="thin">
        <color indexed="25"/>
      </right>
      <top style="thin">
        <color indexed="25"/>
      </top>
      <bottom/>
    </border>
    <border>
      <left/>
      <right/>
      <top style="thin">
        <color indexed="25"/>
      </top>
      <bottom/>
    </border>
    <border>
      <left/>
      <right/>
      <top style="hair">
        <color indexed="25"/>
      </top>
      <bottom/>
    </border>
    <border>
      <left/>
      <right/>
      <top/>
      <bottom style="medium">
        <color indexed="25"/>
      </bottom>
    </border>
    <border>
      <left style="thin">
        <color indexed="25"/>
      </left>
      <right/>
      <top/>
      <bottom style="medium">
        <color indexed="25"/>
      </bottom>
    </border>
    <border>
      <left/>
      <right/>
      <top style="medium">
        <color indexed="25"/>
      </top>
      <bottom/>
    </border>
    <border>
      <left style="thin">
        <color indexed="25"/>
      </left>
      <right/>
      <top style="medium">
        <color indexed="25"/>
      </top>
      <bottom/>
    </border>
    <border>
      <left/>
      <right style="medium">
        <color indexed="25"/>
      </right>
      <top style="medium">
        <color indexed="25"/>
      </top>
      <bottom style="medium">
        <color indexed="25"/>
      </bottom>
    </border>
    <border>
      <left/>
      <right/>
      <top style="medium">
        <color indexed="25"/>
      </top>
      <bottom style="medium">
        <color indexed="25"/>
      </bottom>
    </border>
    <border>
      <left style="thin">
        <color indexed="25"/>
      </left>
      <right/>
      <top style="medium">
        <color indexed="25"/>
      </top>
      <bottom style="medium">
        <color indexed="25"/>
      </bottom>
    </border>
    <border>
      <left/>
      <right/>
      <top/>
      <bottom style="thin">
        <color rgb="FFFF0000"/>
      </bottom>
    </border>
    <border>
      <left style="medium">
        <color indexed="25"/>
      </left>
      <right/>
      <top/>
      <bottom/>
    </border>
    <border>
      <left/>
      <right style="medium">
        <color indexed="25"/>
      </right>
      <top/>
      <bottom/>
    </border>
    <border>
      <left/>
      <right/>
      <top style="dotted">
        <color indexed="25"/>
      </top>
      <bottom/>
    </border>
    <border>
      <left/>
      <right/>
      <top style="dotted">
        <color indexed="25"/>
      </top>
      <bottom style="dotted">
        <color indexed="25"/>
      </bottom>
    </border>
    <border>
      <left style="medium">
        <color indexed="25"/>
      </left>
      <right style="medium">
        <color indexed="25"/>
      </right>
      <top style="medium">
        <color indexed="25"/>
      </top>
      <bottom/>
    </border>
    <border>
      <left/>
      <right style="medium">
        <color indexed="25"/>
      </right>
      <top/>
      <bottom style="medium">
        <color indexed="25"/>
      </bottom>
    </border>
    <border>
      <left style="medium">
        <color indexed="25"/>
      </left>
      <right/>
      <top/>
      <bottom style="medium">
        <color indexed="25"/>
      </bottom>
    </border>
    <border>
      <left/>
      <right style="medium">
        <color indexed="25"/>
      </right>
      <top style="medium">
        <color indexed="25"/>
      </top>
      <bottom/>
    </border>
    <border>
      <left style="medium">
        <color indexed="25"/>
      </left>
      <right/>
      <top style="medium">
        <color indexed="25"/>
      </top>
      <bottom/>
    </border>
    <border>
      <left style="medium">
        <color rgb="FF993366"/>
      </left>
      <right/>
      <top/>
      <bottom style="medium">
        <color rgb="FF993366"/>
      </bottom>
    </border>
    <border>
      <left style="thin">
        <color indexed="25"/>
      </left>
      <right/>
      <top style="thin">
        <color indexed="25"/>
      </top>
      <bottom style="medium">
        <color indexed="25"/>
      </bottom>
    </border>
    <border>
      <left style="thin">
        <color indexed="25"/>
      </left>
      <right/>
      <top style="thin">
        <color indexed="25"/>
      </top>
      <bottom/>
    </border>
    <border>
      <left style="hair">
        <color indexed="25"/>
      </left>
      <right style="medium">
        <color indexed="25"/>
      </right>
      <top style="medium">
        <color indexed="25"/>
      </top>
      <bottom/>
    </border>
    <border>
      <left style="hair">
        <color indexed="25"/>
      </left>
      <right/>
      <top style="medium">
        <color indexed="25"/>
      </top>
      <bottom/>
    </border>
    <border>
      <left style="hair">
        <color indexed="25"/>
      </left>
      <right/>
      <top style="medium">
        <color indexed="25"/>
      </top>
      <bottom style="medium">
        <color indexed="25"/>
      </bottom>
    </border>
    <border>
      <left/>
      <right style="thin">
        <color indexed="25"/>
      </right>
      <top style="thin">
        <color indexed="25"/>
      </top>
      <bottom style="medium">
        <color indexed="25"/>
      </bottom>
    </border>
    <border>
      <left/>
      <right style="thin">
        <color indexed="25"/>
      </right>
      <top/>
      <bottom style="thin">
        <color indexed="25"/>
      </bottom>
    </border>
    <border>
      <left/>
      <right/>
      <top/>
      <bottom style="thin">
        <color indexed="25"/>
      </bottom>
    </border>
    <border>
      <left/>
      <right style="thin">
        <color indexed="25"/>
      </right>
      <top/>
      <bottom/>
    </border>
    <border>
      <left/>
      <right style="thin">
        <color indexed="25"/>
      </right>
      <top style="thin">
        <color indexed="25"/>
      </top>
      <bottom/>
    </border>
    <border>
      <left style="medium">
        <color rgb="FF993366"/>
      </left>
      <right/>
      <top/>
      <bottom/>
    </border>
    <border>
      <left style="medium">
        <color indexed="25"/>
      </left>
      <right/>
      <top style="dashed">
        <color indexed="25"/>
      </top>
      <bottom/>
    </border>
    <border>
      <left style="medium">
        <color indexed="25"/>
      </left>
      <right/>
      <top style="thin">
        <color indexed="25"/>
      </top>
      <bottom/>
    </border>
    <border>
      <left style="hair">
        <color indexed="25"/>
      </left>
      <right/>
      <top style="thin">
        <color indexed="25"/>
      </top>
      <bottom/>
    </border>
    <border>
      <left style="medium">
        <color indexed="25"/>
      </left>
      <right/>
      <top style="hair">
        <color indexed="25"/>
      </top>
      <bottom style="medium">
        <color indexed="25"/>
      </bottom>
    </border>
    <border>
      <left style="medium">
        <color indexed="25"/>
      </left>
      <right/>
      <top style="hair">
        <color indexed="25"/>
      </top>
      <bottom style="thin">
        <color indexed="25"/>
      </bottom>
    </border>
    <border>
      <left style="medium">
        <color indexed="25"/>
      </left>
      <right/>
      <top style="thin">
        <color indexed="25"/>
      </top>
      <bottom style="medium">
        <color indexed="25"/>
      </bottom>
    </border>
    <border>
      <left/>
      <right style="thin">
        <color indexed="25"/>
      </right>
      <top style="medium">
        <color indexed="25"/>
      </top>
      <bottom/>
    </border>
    <border>
      <left style="hair">
        <color indexed="25"/>
      </left>
      <right style="medium">
        <color indexed="25"/>
      </right>
      <top style="medium">
        <color indexed="25"/>
      </top>
      <bottom style="medium">
        <color indexed="25"/>
      </bottom>
    </border>
    <border>
      <left style="medium">
        <color indexed="25"/>
      </left>
      <right/>
      <top style="hair">
        <color indexed="25"/>
      </top>
      <bottom/>
    </border>
    <border>
      <left/>
      <right style="medium">
        <color indexed="25"/>
      </right>
      <top style="hair">
        <color indexed="25"/>
      </top>
      <bottom/>
    </border>
    <border>
      <left/>
      <right style="thin">
        <color indexed="25"/>
      </right>
      <top/>
      <bottom style="medium">
        <color indexed="25"/>
      </bottom>
    </border>
    <border>
      <left/>
      <right style="medium">
        <color indexed="25"/>
      </right>
      <top style="thin">
        <color indexed="25"/>
      </top>
      <bottom/>
    </border>
    <border>
      <left style="medium">
        <color indexed="25"/>
      </left>
      <right/>
      <top style="medium">
        <color indexed="25"/>
      </top>
      <bottom style="medium">
        <color indexed="25"/>
      </bottom>
    </border>
    <border>
      <left/>
      <right/>
      <top style="medium">
        <color rgb="FF993366"/>
      </top>
      <bottom style="medium">
        <color rgb="FF993366"/>
      </bottom>
    </border>
    <border>
      <left/>
      <right style="medium">
        <color rgb="FF993366"/>
      </right>
      <top style="medium">
        <color rgb="FF993366"/>
      </top>
      <bottom style="medium">
        <color rgb="FF993366"/>
      </bottom>
    </border>
    <border>
      <left style="medium"/>
      <right/>
      <top style="medium"/>
      <bottom/>
    </border>
    <border>
      <left style="medium"/>
      <right style="medium"/>
      <top style="medium"/>
      <bottom style="medium"/>
    </border>
    <border>
      <left style="medium">
        <color indexed="25"/>
      </left>
      <right style="hair">
        <color indexed="25"/>
      </right>
      <top style="medium">
        <color indexed="25"/>
      </top>
      <bottom style="medium">
        <color indexed="25"/>
      </bottom>
    </border>
    <border>
      <left style="hair">
        <color indexed="25"/>
      </left>
      <right style="hair">
        <color indexed="25"/>
      </right>
      <top style="medium">
        <color indexed="25"/>
      </top>
      <bottom style="medium">
        <color indexed="25"/>
      </bottom>
    </border>
    <border>
      <left style="medium">
        <color indexed="25"/>
      </left>
      <right style="medium">
        <color indexed="25"/>
      </right>
      <top style="medium">
        <color indexed="25"/>
      </top>
      <bottom style="medium">
        <color indexed="25"/>
      </bottom>
    </border>
    <border>
      <left/>
      <right/>
      <top/>
      <bottom style="medium">
        <color rgb="FFC00000"/>
      </bottom>
    </border>
    <border>
      <left style="medium">
        <color rgb="FFC00000"/>
      </left>
      <right/>
      <top/>
      <bottom style="medium">
        <color rgb="FFC00000"/>
      </bottom>
    </border>
    <border>
      <left/>
      <right style="medium">
        <color rgb="FFC00000"/>
      </right>
      <top/>
      <bottom style="medium">
        <color rgb="FFC00000"/>
      </bottom>
    </border>
    <border>
      <left/>
      <right style="medium">
        <color theme="5"/>
      </right>
      <top style="medium">
        <color theme="5"/>
      </top>
      <bottom style="medium">
        <color theme="5"/>
      </bottom>
    </border>
    <border>
      <left/>
      <right/>
      <top style="medium">
        <color rgb="FFC00000"/>
      </top>
      <bottom style="medium">
        <color rgb="FFC00000"/>
      </bottom>
    </border>
    <border>
      <left/>
      <right style="medium">
        <color rgb="FFC00000"/>
      </right>
      <top style="medium">
        <color rgb="FFC00000"/>
      </top>
      <bottom style="medium">
        <color rgb="FFC00000"/>
      </bottom>
    </border>
    <border>
      <left style="medium">
        <color indexed="25"/>
      </left>
      <right style="hair">
        <color indexed="25"/>
      </right>
      <top style="medium">
        <color indexed="25"/>
      </top>
      <bottom/>
    </border>
    <border>
      <left style="hair">
        <color indexed="25"/>
      </left>
      <right style="hair">
        <color indexed="25"/>
      </right>
      <top style="medium">
        <color indexed="25"/>
      </top>
      <bottom/>
    </border>
    <border>
      <left style="hair">
        <color indexed="25"/>
      </left>
      <right style="thin">
        <color indexed="25"/>
      </right>
      <top style="medium">
        <color indexed="25"/>
      </top>
      <bottom/>
    </border>
    <border>
      <left style="hair">
        <color indexed="25"/>
      </left>
      <right style="thin">
        <color indexed="25"/>
      </right>
      <top style="medium">
        <color indexed="25"/>
      </top>
      <bottom style="medium">
        <color indexed="25"/>
      </bottom>
    </border>
    <border>
      <left style="medium">
        <color rgb="FFC00000"/>
      </left>
      <right/>
      <top style="medium">
        <color rgb="FFC00000"/>
      </top>
      <bottom style="medium">
        <color rgb="FFC00000"/>
      </bottom>
    </border>
    <border>
      <left style="medium">
        <color rgb="FFC00000"/>
      </left>
      <right/>
      <top/>
      <bottom style="thin">
        <color rgb="FFC00000"/>
      </bottom>
    </border>
    <border>
      <left style="medium">
        <color rgb="FFC00000"/>
      </left>
      <right/>
      <top style="thin">
        <color rgb="FFC00000"/>
      </top>
      <bottom style="thin">
        <color rgb="FFC00000"/>
      </bottom>
    </border>
    <border>
      <left style="medium">
        <color rgb="FFC00000"/>
      </left>
      <right/>
      <top style="thin">
        <color rgb="FFC00000"/>
      </top>
      <bottom/>
    </border>
    <border>
      <left style="double">
        <color rgb="FFC00000"/>
      </left>
      <right/>
      <top style="double">
        <color rgb="FFC00000"/>
      </top>
      <bottom style="double">
        <color rgb="FFC00000"/>
      </bottom>
    </border>
    <border>
      <left/>
      <right/>
      <top style="double">
        <color rgb="FFC00000"/>
      </top>
      <bottom style="double">
        <color rgb="FFC00000"/>
      </bottom>
    </border>
    <border>
      <left/>
      <right style="medium">
        <color rgb="FFC00000"/>
      </right>
      <top style="double">
        <color rgb="FFC00000"/>
      </top>
      <bottom style="double">
        <color rgb="FFC00000"/>
      </bottom>
    </border>
    <border>
      <left style="medium">
        <color rgb="FF993366"/>
      </left>
      <right/>
      <top style="medium">
        <color rgb="FF993366"/>
      </top>
      <bottom style="medium">
        <color rgb="FF993366"/>
      </bottom>
    </border>
    <border>
      <left style="medium">
        <color indexed="25"/>
      </left>
      <right style="hair">
        <color indexed="25"/>
      </right>
      <top style="double">
        <color indexed="25"/>
      </top>
      <bottom style="double">
        <color indexed="25"/>
      </bottom>
    </border>
    <border>
      <left style="hair">
        <color indexed="25"/>
      </left>
      <right style="hair">
        <color indexed="25"/>
      </right>
      <top style="double">
        <color indexed="25"/>
      </top>
      <bottom style="double">
        <color indexed="25"/>
      </bottom>
    </border>
    <border>
      <left style="hair">
        <color indexed="25"/>
      </left>
      <right style="thin">
        <color indexed="25"/>
      </right>
      <top style="double">
        <color indexed="25"/>
      </top>
      <bottom style="double">
        <color indexed="25"/>
      </bottom>
    </border>
    <border>
      <left style="thin">
        <color indexed="25"/>
      </left>
      <right/>
      <top style="double">
        <color indexed="25"/>
      </top>
      <bottom style="double">
        <color indexed="25"/>
      </bottom>
    </border>
    <border>
      <left style="hair">
        <color indexed="25"/>
      </left>
      <right/>
      <top style="double">
        <color indexed="25"/>
      </top>
      <bottom style="double">
        <color indexed="25"/>
      </bottom>
    </border>
    <border>
      <left style="medium">
        <color indexed="25"/>
      </left>
      <right style="hair">
        <color indexed="25"/>
      </right>
      <top style="medium">
        <color indexed="25"/>
      </top>
      <bottom style="thin">
        <color indexed="25"/>
      </bottom>
    </border>
    <border>
      <left style="hair">
        <color indexed="25"/>
      </left>
      <right style="hair">
        <color indexed="25"/>
      </right>
      <top style="medium">
        <color indexed="25"/>
      </top>
      <bottom style="thin">
        <color indexed="25"/>
      </bottom>
    </border>
    <border>
      <left style="hair">
        <color indexed="25"/>
      </left>
      <right style="thin">
        <color indexed="25"/>
      </right>
      <top style="medium">
        <color indexed="25"/>
      </top>
      <bottom style="thin">
        <color indexed="25"/>
      </bottom>
    </border>
    <border>
      <left style="thin">
        <color indexed="25"/>
      </left>
      <right/>
      <top style="medium">
        <color indexed="25"/>
      </top>
      <bottom style="thin">
        <color indexed="25"/>
      </bottom>
    </border>
    <border>
      <left style="hair">
        <color indexed="25"/>
      </left>
      <right/>
      <top style="medium">
        <color indexed="25"/>
      </top>
      <bottom style="thin">
        <color indexed="25"/>
      </bottom>
    </border>
    <border>
      <left style="medium">
        <color indexed="25"/>
      </left>
      <right style="hair">
        <color indexed="25"/>
      </right>
      <top style="thin">
        <color indexed="25"/>
      </top>
      <bottom style="thin">
        <color indexed="25"/>
      </bottom>
    </border>
    <border>
      <left style="hair">
        <color indexed="25"/>
      </left>
      <right style="hair">
        <color indexed="25"/>
      </right>
      <top style="thin">
        <color indexed="25"/>
      </top>
      <bottom style="thin">
        <color indexed="25"/>
      </bottom>
    </border>
    <border>
      <left style="hair">
        <color indexed="25"/>
      </left>
      <right style="thin">
        <color indexed="25"/>
      </right>
      <top style="thin">
        <color indexed="25"/>
      </top>
      <bottom style="thin">
        <color indexed="25"/>
      </bottom>
    </border>
    <border>
      <left style="thin">
        <color indexed="25"/>
      </left>
      <right/>
      <top style="thin">
        <color indexed="25"/>
      </top>
      <bottom style="thin">
        <color indexed="25"/>
      </bottom>
    </border>
    <border>
      <left style="hair">
        <color indexed="25"/>
      </left>
      <right/>
      <top style="thin">
        <color indexed="25"/>
      </top>
      <bottom style="thin">
        <color indexed="25"/>
      </bottom>
    </border>
    <border>
      <left style="medium">
        <color indexed="25"/>
      </left>
      <right style="hair">
        <color indexed="25"/>
      </right>
      <top style="thin">
        <color indexed="25"/>
      </top>
      <bottom style="medium">
        <color indexed="25"/>
      </bottom>
    </border>
    <border>
      <left style="hair">
        <color indexed="25"/>
      </left>
      <right style="hair">
        <color indexed="25"/>
      </right>
      <top style="thin">
        <color indexed="25"/>
      </top>
      <bottom style="medium">
        <color indexed="25"/>
      </bottom>
    </border>
    <border>
      <left style="hair">
        <color indexed="25"/>
      </left>
      <right style="thin">
        <color indexed="25"/>
      </right>
      <top style="thin">
        <color indexed="25"/>
      </top>
      <bottom style="medium">
        <color indexed="25"/>
      </bottom>
    </border>
    <border>
      <left style="hair">
        <color indexed="25"/>
      </left>
      <right/>
      <top style="thin">
        <color indexed="25"/>
      </top>
      <bottom style="medium">
        <color indexed="25"/>
      </bottom>
    </border>
    <border>
      <left/>
      <right style="medium">
        <color indexed="25"/>
      </right>
      <top/>
      <bottom style="thin">
        <color indexed="25"/>
      </bottom>
    </border>
    <border>
      <left style="medium">
        <color indexed="25"/>
      </left>
      <right/>
      <top/>
      <bottom style="thin">
        <color indexed="25"/>
      </bottom>
    </border>
    <border>
      <left style="double">
        <color rgb="FFFF0000"/>
      </left>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
      <left style="medium">
        <color rgb="FFC00000"/>
      </left>
      <right style="hair">
        <color rgb="FFC00000"/>
      </right>
      <top style="medium">
        <color rgb="FFC00000"/>
      </top>
      <bottom style="medium">
        <color rgb="FFC00000"/>
      </bottom>
    </border>
    <border>
      <left style="hair">
        <color rgb="FFC00000"/>
      </left>
      <right style="hair">
        <color rgb="FFC00000"/>
      </right>
      <top style="medium">
        <color rgb="FFC00000"/>
      </top>
      <bottom style="medium">
        <color rgb="FFC00000"/>
      </bottom>
    </border>
    <border>
      <left style="hair">
        <color rgb="FFC00000"/>
      </left>
      <right style="thin">
        <color rgb="FFC00000"/>
      </right>
      <top style="medium">
        <color rgb="FFC00000"/>
      </top>
      <bottom style="medium">
        <color rgb="FFC00000"/>
      </bottom>
    </border>
    <border>
      <left/>
      <right style="hair">
        <color rgb="FFC00000"/>
      </right>
      <top style="medium">
        <color rgb="FFC00000"/>
      </top>
      <bottom style="medium">
        <color rgb="FFC00000"/>
      </bottom>
    </border>
    <border>
      <left style="medium">
        <color rgb="FFC00000"/>
      </left>
      <right style="hair">
        <color rgb="FFC00000"/>
      </right>
      <top/>
      <bottom style="thin">
        <color rgb="FFC00000"/>
      </bottom>
    </border>
    <border>
      <left style="hair">
        <color rgb="FFC00000"/>
      </left>
      <right style="hair">
        <color rgb="FFC00000"/>
      </right>
      <top/>
      <bottom style="thin">
        <color rgb="FFC00000"/>
      </bottom>
    </border>
    <border>
      <left style="hair">
        <color rgb="FFC00000"/>
      </left>
      <right style="thin">
        <color rgb="FFC00000"/>
      </right>
      <top/>
      <bottom style="thin">
        <color rgb="FFC00000"/>
      </bottom>
    </border>
    <border>
      <left/>
      <right style="hair">
        <color rgb="FFC00000"/>
      </right>
      <top/>
      <bottom style="thin">
        <color rgb="FFC00000"/>
      </bottom>
    </border>
    <border>
      <left style="medium">
        <color rgb="FFC00000"/>
      </left>
      <right style="hair">
        <color rgb="FFC00000"/>
      </right>
      <top style="thin">
        <color rgb="FFC00000"/>
      </top>
      <bottom style="thin">
        <color rgb="FFC00000"/>
      </bottom>
    </border>
    <border>
      <left style="hair">
        <color rgb="FFC00000"/>
      </left>
      <right style="hair">
        <color rgb="FFC00000"/>
      </right>
      <top style="thin">
        <color rgb="FFC00000"/>
      </top>
      <bottom style="thin">
        <color rgb="FFC00000"/>
      </bottom>
    </border>
    <border>
      <left style="hair">
        <color rgb="FFC00000"/>
      </left>
      <right style="thin">
        <color rgb="FFC00000"/>
      </right>
      <top style="thin">
        <color rgb="FFC00000"/>
      </top>
      <bottom style="thin">
        <color rgb="FFC00000"/>
      </bottom>
    </border>
    <border>
      <left/>
      <right style="hair">
        <color rgb="FFC00000"/>
      </right>
      <top style="thin">
        <color rgb="FFC00000"/>
      </top>
      <bottom style="thin">
        <color rgb="FFC00000"/>
      </bottom>
    </border>
    <border>
      <left style="medium">
        <color rgb="FFC00000"/>
      </left>
      <right style="hair">
        <color rgb="FFC00000"/>
      </right>
      <top style="thin">
        <color rgb="FFC00000"/>
      </top>
      <bottom/>
    </border>
    <border>
      <left style="hair">
        <color rgb="FFC00000"/>
      </left>
      <right style="hair">
        <color rgb="FFC00000"/>
      </right>
      <top style="thin">
        <color rgb="FFC00000"/>
      </top>
      <bottom/>
    </border>
    <border>
      <left style="hair">
        <color rgb="FFC00000"/>
      </left>
      <right style="thin">
        <color rgb="FFC00000"/>
      </right>
      <top style="thin">
        <color rgb="FFC00000"/>
      </top>
      <bottom/>
    </border>
    <border>
      <left/>
      <right style="hair">
        <color rgb="FFC00000"/>
      </right>
      <top style="thin">
        <color rgb="FFC00000"/>
      </top>
      <bottom/>
    </border>
    <border>
      <left style="medium">
        <color rgb="FFC00000"/>
      </left>
      <right style="hair">
        <color rgb="FFC00000"/>
      </right>
      <top style="double">
        <color rgb="FFC00000"/>
      </top>
      <bottom style="double">
        <color rgb="FFC00000"/>
      </bottom>
    </border>
    <border>
      <left style="hair">
        <color rgb="FFC00000"/>
      </left>
      <right style="hair">
        <color rgb="FFC00000"/>
      </right>
      <top style="double">
        <color rgb="FFC00000"/>
      </top>
      <bottom style="double">
        <color rgb="FFC00000"/>
      </bottom>
    </border>
    <border>
      <left style="hair">
        <color rgb="FFC00000"/>
      </left>
      <right style="thin">
        <color rgb="FFC00000"/>
      </right>
      <top style="double">
        <color rgb="FFC00000"/>
      </top>
      <bottom style="double">
        <color rgb="FFC00000"/>
      </bottom>
    </border>
    <border>
      <left/>
      <right style="hair">
        <color rgb="FFC00000"/>
      </right>
      <top style="double">
        <color rgb="FFC00000"/>
      </top>
      <bottom style="double">
        <color rgb="FFC00000"/>
      </bottom>
    </border>
    <border>
      <left style="medium">
        <color indexed="25"/>
      </left>
      <right style="thin">
        <color indexed="25"/>
      </right>
      <top style="thin">
        <color indexed="25"/>
      </top>
      <bottom style="thin">
        <color indexed="25"/>
      </bottom>
    </border>
    <border>
      <left style="medium">
        <color indexed="25"/>
      </left>
      <right/>
      <top style="medium">
        <color indexed="25"/>
      </top>
      <bottom style="thin">
        <color indexed="25"/>
      </bottom>
    </border>
    <border>
      <left style="medium">
        <color indexed="25"/>
      </left>
      <right/>
      <top style="thin">
        <color indexed="25"/>
      </top>
      <bottom style="thin">
        <color indexed="25"/>
      </bottom>
    </border>
    <border>
      <left style="double">
        <color indexed="25"/>
      </left>
      <right/>
      <top style="double">
        <color indexed="25"/>
      </top>
      <bottom style="double">
        <color indexed="25"/>
      </bottom>
    </border>
    <border>
      <left style="medium">
        <color indexed="25"/>
      </left>
      <right/>
      <top/>
      <bottom style="hair">
        <color indexed="25"/>
      </bottom>
    </border>
    <border>
      <left/>
      <right/>
      <top/>
      <bottom style="hair">
        <color indexed="25"/>
      </bottom>
    </border>
    <border>
      <left/>
      <right style="medium">
        <color indexed="25"/>
      </right>
      <top/>
      <bottom style="hair">
        <color indexed="25"/>
      </bottom>
    </border>
    <border>
      <left/>
      <right/>
      <top/>
      <bottom style="dotted">
        <color indexed="25"/>
      </bottom>
    </border>
    <border>
      <left style="medium">
        <color indexed="25"/>
      </left>
      <right style="medium">
        <color indexed="25"/>
      </right>
      <top/>
      <bottom/>
    </border>
    <border>
      <left style="medium">
        <color indexed="25"/>
      </left>
      <right style="medium">
        <color indexed="25"/>
      </right>
      <top/>
      <bottom style="medium">
        <color indexed="25"/>
      </bottom>
    </border>
    <border>
      <left/>
      <right/>
      <top style="thin">
        <color indexed="25"/>
      </top>
      <bottom style="medium">
        <color indexed="25"/>
      </bottom>
    </border>
    <border>
      <left/>
      <right style="medium">
        <color indexed="25"/>
      </right>
      <top style="thin">
        <color indexed="25"/>
      </top>
      <bottom style="medium">
        <color indexed="25"/>
      </bottom>
    </border>
    <border>
      <left style="thin">
        <color indexed="25"/>
      </left>
      <right/>
      <top/>
      <bottom style="thin">
        <color indexed="25"/>
      </bottom>
    </border>
    <border>
      <left/>
      <right/>
      <top style="thin"/>
      <bottom/>
    </border>
    <border>
      <left style="medium"/>
      <right/>
      <top/>
      <bottom/>
    </border>
    <border>
      <left/>
      <right/>
      <top style="medium"/>
      <bottom/>
    </border>
    <border>
      <left style="thin"/>
      <right/>
      <top style="thin"/>
      <bottom/>
    </border>
    <border>
      <left/>
      <right style="thin"/>
      <top style="thin"/>
      <bottom/>
    </border>
    <border>
      <left style="thin"/>
      <right/>
      <top/>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right style="thin"/>
      <top/>
      <bottom/>
    </border>
    <border>
      <left style="thin"/>
      <right/>
      <top/>
      <bottom style="thin"/>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bottom style="thin">
        <color rgb="FF993366"/>
      </bottom>
    </border>
    <border>
      <left/>
      <right/>
      <top style="thin">
        <color indexed="25"/>
      </top>
      <bottom style="thin">
        <color indexed="25"/>
      </bottom>
    </border>
    <border>
      <left style="thin">
        <color indexed="25"/>
      </left>
      <right/>
      <top style="dotted">
        <color indexed="25"/>
      </top>
      <bottom/>
    </border>
    <border>
      <left/>
      <right style="thin">
        <color indexed="25"/>
      </right>
      <top style="dotted">
        <color indexed="25"/>
      </top>
      <bottom/>
    </border>
    <border>
      <left style="thin">
        <color indexed="25"/>
      </left>
      <right/>
      <top style="dotted">
        <color indexed="25"/>
      </top>
      <bottom style="dotted">
        <color indexed="25"/>
      </bottom>
    </border>
    <border>
      <left style="thin">
        <color indexed="25"/>
      </left>
      <right/>
      <top style="dotted">
        <color indexed="25"/>
      </top>
      <bottom style="thin">
        <color indexed="25"/>
      </bottom>
    </border>
    <border>
      <left style="medium">
        <color rgb="FFC00000"/>
      </left>
      <right/>
      <top/>
      <bottom/>
    </border>
    <border>
      <left/>
      <right style="medium">
        <color rgb="FFC00000"/>
      </right>
      <top/>
      <bottom/>
    </border>
    <border>
      <left/>
      <right/>
      <top/>
      <bottom style="thin">
        <color theme="5" tint="-0.24993999302387238"/>
      </bottom>
    </border>
    <border>
      <left/>
      <right style="thin">
        <color indexed="25"/>
      </right>
      <top style="thin">
        <color indexed="25"/>
      </top>
      <bottom style="thin">
        <color indexed="25"/>
      </bottom>
    </border>
    <border>
      <left style="hair">
        <color indexed="25"/>
      </left>
      <right/>
      <top style="hair">
        <color indexed="25"/>
      </top>
      <bottom/>
    </border>
    <border>
      <left/>
      <right style="hair">
        <color indexed="25"/>
      </right>
      <top style="hair">
        <color indexed="25"/>
      </top>
      <bottom/>
    </border>
    <border>
      <left/>
      <right style="thin">
        <color indexed="25"/>
      </right>
      <top style="dotted">
        <color indexed="25"/>
      </top>
      <bottom style="dotted">
        <color indexed="25"/>
      </bottom>
    </border>
    <border>
      <left style="thin">
        <color indexed="25"/>
      </left>
      <right/>
      <top/>
      <bottom style="dotted">
        <color indexed="25"/>
      </bottom>
    </border>
    <border>
      <left/>
      <right style="thin">
        <color indexed="25"/>
      </right>
      <top/>
      <bottom style="dotted">
        <color indexed="25"/>
      </bottom>
    </border>
    <border>
      <left/>
      <right style="thin">
        <color indexed="25"/>
      </right>
      <top style="dotted">
        <color indexed="25"/>
      </top>
      <bottom style="thin">
        <color indexed="25"/>
      </bottom>
    </border>
    <border>
      <left/>
      <right/>
      <top style="dotted">
        <color indexed="25"/>
      </top>
      <bottom style="thin">
        <color indexed="25"/>
      </bottom>
    </border>
    <border>
      <left/>
      <right/>
      <top style="hair">
        <color indexed="25"/>
      </top>
      <bottom style="medium">
        <color indexed="25"/>
      </bottom>
    </border>
    <border>
      <left/>
      <right style="medium">
        <color indexed="25"/>
      </right>
      <top style="hair">
        <color indexed="25"/>
      </top>
      <bottom style="medium">
        <color indexed="25"/>
      </bottom>
    </border>
    <border>
      <left style="medium">
        <color indexed="25"/>
      </left>
      <right/>
      <top style="medium">
        <color indexed="25"/>
      </top>
      <bottom style="hair">
        <color indexed="25"/>
      </bottom>
    </border>
    <border>
      <left/>
      <right/>
      <top style="medium">
        <color indexed="25"/>
      </top>
      <bottom style="hair">
        <color indexed="25"/>
      </bottom>
    </border>
    <border>
      <left/>
      <right style="medium">
        <color indexed="25"/>
      </right>
      <top style="medium">
        <color indexed="25"/>
      </top>
      <bottom style="hair">
        <color indexed="25"/>
      </botto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right/>
      <top style="hair">
        <color indexed="25"/>
      </top>
      <bottom style="thin">
        <color indexed="25"/>
      </bottom>
    </border>
    <border>
      <left/>
      <right style="medium">
        <color indexed="25"/>
      </right>
      <top style="hair">
        <color indexed="25"/>
      </top>
      <bottom style="thin">
        <color indexed="25"/>
      </bottom>
    </border>
    <border>
      <left/>
      <right/>
      <top style="thin">
        <color indexed="25"/>
      </top>
      <bottom style="hair">
        <color indexed="25"/>
      </bottom>
    </border>
    <border>
      <left/>
      <right style="medium">
        <color indexed="25"/>
      </right>
      <top style="thin">
        <color indexed="25"/>
      </top>
      <bottom style="hair">
        <color indexed="25"/>
      </bottom>
    </border>
    <border>
      <left/>
      <right style="thin">
        <color indexed="25"/>
      </right>
      <top style="medium">
        <color indexed="25"/>
      </top>
      <bottom style="medium">
        <color indexed="25"/>
      </bottom>
    </border>
    <border>
      <left style="medium">
        <color theme="5"/>
      </left>
      <right/>
      <top style="medium">
        <color theme="5"/>
      </top>
      <bottom style="medium">
        <color theme="5"/>
      </bottom>
    </border>
    <border>
      <left/>
      <right/>
      <top style="medium">
        <color theme="5"/>
      </top>
      <bottom style="medium">
        <color theme="5"/>
      </bottom>
    </border>
    <border>
      <left/>
      <right/>
      <top style="thin">
        <color rgb="FFC00000"/>
      </top>
      <bottom/>
    </border>
    <border>
      <left/>
      <right style="medium">
        <color rgb="FFC00000"/>
      </right>
      <top style="thin">
        <color rgb="FFC00000"/>
      </top>
      <bottom/>
    </border>
    <border>
      <left style="thin">
        <color rgb="FFC00000"/>
      </left>
      <right/>
      <top style="medium">
        <color rgb="FFC00000"/>
      </top>
      <bottom style="medium">
        <color rgb="FFC00000"/>
      </bottom>
    </border>
    <border>
      <left style="thin">
        <color rgb="FFC00000"/>
      </left>
      <right/>
      <top style="double">
        <color rgb="FFC00000"/>
      </top>
      <bottom style="double">
        <color rgb="FFC00000"/>
      </bottom>
    </border>
    <border>
      <left/>
      <right style="double">
        <color rgb="FFC00000"/>
      </right>
      <top style="double">
        <color rgb="FFC00000"/>
      </top>
      <bottom style="double">
        <color rgb="FFC00000"/>
      </bottom>
    </border>
    <border>
      <left style="medium">
        <color indexed="25"/>
      </left>
      <right style="thin">
        <color indexed="25"/>
      </right>
      <top style="medium">
        <color indexed="25"/>
      </top>
      <bottom style="thin">
        <color indexed="25"/>
      </bottom>
    </border>
    <border>
      <left style="medium">
        <color indexed="25"/>
      </left>
      <right style="thin">
        <color indexed="25"/>
      </right>
      <top style="thin">
        <color indexed="25"/>
      </top>
      <bottom/>
    </border>
    <border>
      <left style="medium">
        <color indexed="25"/>
      </left>
      <right style="thin">
        <color indexed="25"/>
      </right>
      <top/>
      <bottom/>
    </border>
    <border>
      <left style="medium">
        <color indexed="25"/>
      </left>
      <right style="thin">
        <color indexed="25"/>
      </right>
      <top/>
      <bottom style="medium">
        <color indexed="25"/>
      </bottom>
    </border>
    <border>
      <left/>
      <right/>
      <top style="medium">
        <color rgb="FFC00000"/>
      </top>
      <bottom style="thin">
        <color rgb="FFC00000"/>
      </bottom>
    </border>
    <border>
      <left/>
      <right style="medium">
        <color rgb="FFC00000"/>
      </right>
      <top style="medium">
        <color rgb="FFC00000"/>
      </top>
      <bottom style="thin">
        <color rgb="FFC00000"/>
      </bottom>
    </border>
    <border>
      <left/>
      <right/>
      <top style="thin">
        <color rgb="FFC00000"/>
      </top>
      <bottom style="thin">
        <color rgb="FFC00000"/>
      </bottom>
    </border>
    <border>
      <left/>
      <right style="medium">
        <color rgb="FFC00000"/>
      </right>
      <top style="thin">
        <color rgb="FFC00000"/>
      </top>
      <bottom style="thin">
        <color rgb="FFC00000"/>
      </bottom>
    </border>
    <border>
      <left style="thin">
        <color rgb="FFC00000"/>
      </left>
      <right/>
      <top/>
      <bottom style="thin">
        <color rgb="FFC00000"/>
      </bottom>
    </border>
    <border>
      <left/>
      <right style="medium">
        <color rgb="FFC00000"/>
      </right>
      <top/>
      <bottom style="thin">
        <color rgb="FFC00000"/>
      </bottom>
    </border>
    <border>
      <left/>
      <right/>
      <top/>
      <bottom style="thin">
        <color rgb="FFC00000"/>
      </bottom>
    </border>
    <border>
      <left style="thin">
        <color rgb="FFC00000"/>
      </left>
      <right/>
      <top style="thin">
        <color rgb="FFC00000"/>
      </top>
      <bottom style="thin">
        <color rgb="FFC00000"/>
      </bottom>
    </border>
    <border>
      <left style="thin">
        <color rgb="FFC00000"/>
      </left>
      <right/>
      <top style="thin">
        <color rgb="FFC00000"/>
      </top>
      <bottom/>
    </border>
    <border>
      <left/>
      <right/>
      <top style="medium">
        <color indexed="25"/>
      </top>
      <bottom style="thin">
        <color indexed="25"/>
      </bottom>
    </border>
    <border>
      <left/>
      <right style="medium">
        <color indexed="25"/>
      </right>
      <top style="medium">
        <color indexed="25"/>
      </top>
      <bottom style="thin">
        <color indexed="25"/>
      </bottom>
    </border>
    <border>
      <left/>
      <right style="medium">
        <color indexed="25"/>
      </right>
      <top style="thin">
        <color indexed="25"/>
      </top>
      <bottom style="thin">
        <color indexed="25"/>
      </bottom>
    </border>
    <border>
      <left/>
      <right/>
      <top style="double">
        <color indexed="25"/>
      </top>
      <bottom style="double">
        <color indexed="25"/>
      </bottom>
    </border>
    <border>
      <left/>
      <right style="medium">
        <color indexed="25"/>
      </right>
      <top style="double">
        <color indexed="25"/>
      </top>
      <bottom style="double">
        <color indexed="25"/>
      </bottom>
    </border>
    <border>
      <left style="medium">
        <color indexed="25"/>
      </left>
      <right/>
      <top style="double">
        <color indexed="25"/>
      </top>
      <bottom style="double">
        <color indexed="25"/>
      </bottom>
    </border>
    <border>
      <left/>
      <right style="double">
        <color indexed="25"/>
      </right>
      <top style="double">
        <color indexed="25"/>
      </top>
      <bottom style="double">
        <color indexed="25"/>
      </bottom>
    </border>
    <border>
      <left style="medium">
        <color indexed="25"/>
      </left>
      <right style="thin">
        <color indexed="25"/>
      </right>
      <top style="thin">
        <color indexed="25"/>
      </top>
      <bottom style="medium">
        <color indexed="25"/>
      </bottom>
    </border>
    <border>
      <left style="medium">
        <color indexed="25"/>
      </left>
      <right style="thin">
        <color indexed="25"/>
      </right>
      <top style="medium">
        <color indexed="25"/>
      </top>
      <bottom/>
    </border>
    <border>
      <left style="thin">
        <color indexed="25"/>
      </left>
      <right style="thin">
        <color indexed="25"/>
      </right>
      <top style="medium">
        <color indexed="25"/>
      </top>
      <bottom/>
    </border>
    <border>
      <left style="thin">
        <color indexed="25"/>
      </left>
      <right style="thin">
        <color indexed="25"/>
      </right>
      <top/>
      <bottom/>
    </border>
    <border>
      <left style="thin">
        <color indexed="25"/>
      </left>
      <right style="thin">
        <color indexed="25"/>
      </right>
      <top/>
      <bottom style="medium">
        <color indexed="25"/>
      </bottom>
    </border>
    <border diagonalUp="1">
      <left style="thin">
        <color indexed="25"/>
      </left>
      <right/>
      <top style="medium">
        <color indexed="25"/>
      </top>
      <bottom/>
      <diagonal style="hair">
        <color indexed="25"/>
      </diagonal>
    </border>
    <border diagonalUp="1">
      <left/>
      <right/>
      <top style="medium">
        <color indexed="25"/>
      </top>
      <bottom/>
      <diagonal style="hair">
        <color indexed="25"/>
      </diagonal>
    </border>
    <border diagonalUp="1">
      <left/>
      <right style="medium">
        <color indexed="25"/>
      </right>
      <top style="medium">
        <color indexed="25"/>
      </top>
      <bottom/>
      <diagonal style="hair">
        <color indexed="25"/>
      </diagonal>
    </border>
    <border diagonalUp="1">
      <left style="thin">
        <color indexed="25"/>
      </left>
      <right/>
      <top/>
      <bottom/>
      <diagonal style="hair">
        <color indexed="25"/>
      </diagonal>
    </border>
    <border diagonalUp="1">
      <left/>
      <right/>
      <top/>
      <bottom/>
      <diagonal style="hair">
        <color indexed="25"/>
      </diagonal>
    </border>
    <border diagonalUp="1">
      <left/>
      <right style="medium">
        <color indexed="25"/>
      </right>
      <top/>
      <bottom/>
      <diagonal style="hair">
        <color indexed="25"/>
      </diagonal>
    </border>
    <border diagonalUp="1">
      <left style="thin">
        <color indexed="25"/>
      </left>
      <right/>
      <top/>
      <bottom style="medium">
        <color indexed="25"/>
      </bottom>
      <diagonal style="hair">
        <color indexed="25"/>
      </diagonal>
    </border>
    <border diagonalUp="1">
      <left/>
      <right/>
      <top/>
      <bottom style="medium">
        <color indexed="25"/>
      </bottom>
      <diagonal style="hair">
        <color indexed="25"/>
      </diagonal>
    </border>
    <border diagonalUp="1">
      <left/>
      <right style="medium">
        <color indexed="25"/>
      </right>
      <top/>
      <bottom style="medium">
        <color indexed="25"/>
      </bottom>
      <diagonal style="hair">
        <color indexed="25"/>
      </diagonal>
    </border>
    <border>
      <left/>
      <right style="thin">
        <color indexed="25"/>
      </right>
      <top style="medium">
        <color indexed="25"/>
      </top>
      <bottom style="thin">
        <color indexed="25"/>
      </bottom>
    </border>
    <border>
      <left style="medium">
        <color rgb="FFC00000"/>
      </left>
      <right style="thin">
        <color theme="0" tint="-0.3499799966812134"/>
      </right>
      <top style="medium">
        <color indexed="25"/>
      </top>
      <bottom/>
    </border>
    <border>
      <left style="thin">
        <color theme="0" tint="-0.3499799966812134"/>
      </left>
      <right style="thin">
        <color theme="0" tint="-0.3499799966812134"/>
      </right>
      <top style="medium">
        <color indexed="25"/>
      </top>
      <bottom/>
    </border>
    <border>
      <left style="medium">
        <color rgb="FFC00000"/>
      </left>
      <right style="thin">
        <color theme="0" tint="-0.3499799966812134"/>
      </right>
      <top/>
      <bottom/>
    </border>
    <border>
      <left style="thin">
        <color theme="0" tint="-0.3499799966812134"/>
      </left>
      <right style="thin">
        <color theme="0" tint="-0.3499799966812134"/>
      </right>
      <top/>
      <bottom/>
    </border>
    <border>
      <left style="medium">
        <color rgb="FFC00000"/>
      </left>
      <right style="thin">
        <color theme="0" tint="-0.3499799966812134"/>
      </right>
      <top/>
      <bottom style="medium">
        <color indexed="25"/>
      </bottom>
    </border>
    <border>
      <left style="thin">
        <color theme="0" tint="-0.3499799966812134"/>
      </left>
      <right style="thin">
        <color theme="0" tint="-0.3499799966812134"/>
      </right>
      <top/>
      <bottom style="medium">
        <color indexed="25"/>
      </bottom>
    </border>
    <border>
      <left style="thin">
        <color theme="0" tint="-0.3499799966812134"/>
      </left>
      <right style="medium">
        <color rgb="FFC00000"/>
      </right>
      <top style="medium">
        <color indexed="25"/>
      </top>
      <bottom/>
    </border>
    <border>
      <left style="thin">
        <color theme="0" tint="-0.3499799966812134"/>
      </left>
      <right style="medium">
        <color rgb="FFC00000"/>
      </right>
      <top/>
      <bottom/>
    </border>
    <border>
      <left style="thin">
        <color theme="0" tint="-0.3499799966812134"/>
      </left>
      <right style="medium">
        <color rgb="FFC00000"/>
      </right>
      <top/>
      <bottom style="medium">
        <color indexed="25"/>
      </bottom>
    </border>
    <border>
      <left style="medium">
        <color indexed="25"/>
      </left>
      <right style="thin">
        <color theme="0" tint="-0.3499799966812134"/>
      </right>
      <top style="medium">
        <color indexed="25"/>
      </top>
      <bottom/>
    </border>
    <border>
      <left style="medium">
        <color indexed="25"/>
      </left>
      <right style="thin">
        <color theme="0" tint="-0.3499799966812134"/>
      </right>
      <top/>
      <bottom/>
    </border>
    <border>
      <left style="medium">
        <color indexed="25"/>
      </left>
      <right style="thin">
        <color theme="0" tint="-0.3499799966812134"/>
      </right>
      <top/>
      <bottom style="medium">
        <color indexed="25"/>
      </bottom>
    </border>
    <border>
      <left style="thin">
        <color theme="0" tint="-0.3499799966812134"/>
      </left>
      <right style="medium">
        <color indexed="25"/>
      </right>
      <top style="medium">
        <color indexed="25"/>
      </top>
      <bottom/>
    </border>
    <border>
      <left style="thin">
        <color theme="0" tint="-0.3499799966812134"/>
      </left>
      <right style="medium">
        <color indexed="25"/>
      </right>
      <top/>
      <bottom/>
    </border>
    <border>
      <left style="thin">
        <color theme="0" tint="-0.3499799966812134"/>
      </left>
      <right style="medium">
        <color indexed="25"/>
      </right>
      <top/>
      <bottom style="medium">
        <color indexed="25"/>
      </bottom>
    </border>
    <border diagonalUp="1">
      <left style="medium">
        <color indexed="25"/>
      </left>
      <right/>
      <top style="medium">
        <color indexed="25"/>
      </top>
      <bottom/>
      <diagonal style="hair">
        <color indexed="25"/>
      </diagonal>
    </border>
    <border diagonalUp="1">
      <left style="medium">
        <color indexed="25"/>
      </left>
      <right/>
      <top/>
      <bottom style="medium">
        <color indexed="25"/>
      </bottom>
      <diagonal style="hair">
        <color indexed="25"/>
      </diagonal>
    </border>
    <border diagonalUp="1">
      <left style="medium">
        <color indexed="25"/>
      </left>
      <right/>
      <top style="medium">
        <color indexed="25"/>
      </top>
      <bottom/>
      <diagonal style="thin">
        <color indexed="25"/>
      </diagonal>
    </border>
    <border diagonalUp="1">
      <left/>
      <right/>
      <top style="medium">
        <color indexed="25"/>
      </top>
      <bottom/>
      <diagonal style="thin">
        <color indexed="25"/>
      </diagonal>
    </border>
    <border diagonalUp="1">
      <left/>
      <right style="medium">
        <color indexed="25"/>
      </right>
      <top style="medium">
        <color indexed="25"/>
      </top>
      <bottom/>
      <diagonal style="thin">
        <color indexed="25"/>
      </diagonal>
    </border>
    <border diagonalUp="1">
      <left style="medium">
        <color indexed="25"/>
      </left>
      <right/>
      <top/>
      <bottom style="medium">
        <color indexed="25"/>
      </bottom>
      <diagonal style="thin">
        <color indexed="25"/>
      </diagonal>
    </border>
    <border diagonalUp="1">
      <left/>
      <right/>
      <top/>
      <bottom style="medium">
        <color indexed="25"/>
      </bottom>
      <diagonal style="thin">
        <color indexed="25"/>
      </diagonal>
    </border>
    <border diagonalUp="1">
      <left/>
      <right style="medium">
        <color indexed="25"/>
      </right>
      <top/>
      <bottom style="medium">
        <color indexed="25"/>
      </bottom>
      <diagonal style="thin">
        <color indexed="25"/>
      </diagonal>
    </border>
    <border>
      <left style="thin">
        <color indexed="25"/>
      </left>
      <right style="medium">
        <color indexed="25"/>
      </right>
      <top style="medium">
        <color indexed="25"/>
      </top>
      <bottom/>
    </border>
    <border>
      <left style="thin">
        <color indexed="25"/>
      </left>
      <right style="medium">
        <color indexed="25"/>
      </right>
      <top/>
      <bottom/>
    </border>
    <border>
      <left style="thin">
        <color indexed="25"/>
      </left>
      <right style="medium">
        <color indexed="25"/>
      </right>
      <top/>
      <bottom style="medium">
        <color indexed="25"/>
      </bottom>
    </border>
    <border>
      <left style="medium">
        <color rgb="FFC00000"/>
      </left>
      <right/>
      <top style="medium">
        <color rgb="FFC00000"/>
      </top>
      <bottom/>
    </border>
    <border>
      <left/>
      <right/>
      <top style="medium">
        <color rgb="FFC00000"/>
      </top>
      <bottom/>
    </border>
    <border>
      <left/>
      <right style="medium">
        <color rgb="FFC00000"/>
      </right>
      <top style="medium">
        <color rgb="FFC00000"/>
      </top>
      <bottom/>
    </border>
    <border>
      <left/>
      <right style="medium">
        <color indexed="40"/>
      </right>
      <top style="medium">
        <color rgb="FFC00000"/>
      </top>
      <bottom style="medium">
        <color rgb="FFC00000"/>
      </bottom>
    </border>
    <border>
      <left style="medium">
        <color rgb="FF993366"/>
      </left>
      <right/>
      <top style="medium">
        <color rgb="FF993366"/>
      </top>
      <bottom style="hair">
        <color rgb="FF993366"/>
      </bottom>
    </border>
    <border>
      <left/>
      <right/>
      <top style="medium">
        <color rgb="FF993366"/>
      </top>
      <bottom style="hair">
        <color rgb="FF993366"/>
      </bottom>
    </border>
    <border>
      <left/>
      <right style="medium">
        <color rgb="FF993366"/>
      </right>
      <top style="medium">
        <color rgb="FF993366"/>
      </top>
      <bottom style="hair">
        <color rgb="FF993366"/>
      </bottom>
    </border>
    <border>
      <left/>
      <right/>
      <top style="hair">
        <color rgb="FF993366"/>
      </top>
      <bottom style="medium">
        <color rgb="FF993366"/>
      </bottom>
    </border>
    <border>
      <left/>
      <right style="medium">
        <color rgb="FF993366"/>
      </right>
      <top style="hair">
        <color rgb="FF993366"/>
      </top>
      <bottom style="medium">
        <color rgb="FF993366"/>
      </bottom>
    </border>
    <border>
      <left style="medium">
        <color indexed="25"/>
      </left>
      <right/>
      <top style="medium">
        <color rgb="FF993366"/>
      </top>
      <bottom/>
    </border>
    <border>
      <left/>
      <right/>
      <top style="medium">
        <color rgb="FF993366"/>
      </top>
      <bottom/>
    </border>
    <border>
      <left/>
      <right/>
      <top style="dashed">
        <color indexed="25"/>
      </top>
      <bottom/>
    </border>
    <border>
      <left/>
      <right/>
      <top/>
      <bottom style="dashed">
        <color indexed="25"/>
      </bottom>
    </border>
    <border>
      <left style="dashed">
        <color indexed="25"/>
      </left>
      <right/>
      <top style="medium">
        <color indexed="25"/>
      </top>
      <bottom/>
    </border>
    <border>
      <left style="dashed">
        <color indexed="25"/>
      </left>
      <right/>
      <top/>
      <bottom style="dashed">
        <color indexed="25"/>
      </bottom>
    </border>
    <border>
      <left/>
      <right style="medium">
        <color indexed="25"/>
      </right>
      <top/>
      <bottom style="dashed">
        <color indexed="25"/>
      </bottom>
    </border>
    <border>
      <left/>
      <right style="dashed">
        <color indexed="25"/>
      </right>
      <top style="dashed">
        <color indexed="25"/>
      </top>
      <bottom/>
    </border>
    <border>
      <left/>
      <right style="dashed">
        <color indexed="25"/>
      </right>
      <top/>
      <bottom style="medium">
        <color indexed="25"/>
      </bottom>
    </border>
    <border>
      <left style="dashed">
        <color indexed="25"/>
      </left>
      <right/>
      <top style="dashed">
        <color indexed="25"/>
      </top>
      <bottom/>
    </border>
    <border>
      <left style="dashed">
        <color indexed="25"/>
      </left>
      <right/>
      <top/>
      <bottom style="medium">
        <color indexed="25"/>
      </bottom>
    </border>
    <border>
      <left/>
      <right style="medium">
        <color indexed="25"/>
      </right>
      <top style="dashed">
        <color indexed="25"/>
      </top>
      <bottom/>
    </border>
    <border>
      <left style="double">
        <color indexed="25"/>
      </left>
      <right/>
      <top style="medium">
        <color indexed="25"/>
      </top>
      <bottom/>
    </border>
    <border>
      <left style="double">
        <color indexed="25"/>
      </left>
      <right/>
      <top/>
      <bottom/>
    </border>
    <border>
      <left style="double">
        <color indexed="25"/>
      </left>
      <right/>
      <top/>
      <bottom style="medium">
        <color indexed="25"/>
      </bottom>
    </border>
    <border>
      <left style="double">
        <color indexed="25"/>
      </left>
      <right/>
      <top style="medium">
        <color indexed="25"/>
      </top>
      <bottom style="medium">
        <color indexed="25"/>
      </bottom>
    </border>
    <border>
      <left/>
      <right style="thin">
        <color indexed="25"/>
      </right>
      <top style="hair">
        <color indexed="25"/>
      </top>
      <bottom style="medium">
        <color indexed="25"/>
      </bottom>
    </border>
    <border>
      <left style="medium"/>
      <right/>
      <top style="medium"/>
      <bottom style="medium"/>
    </border>
    <border>
      <left/>
      <right/>
      <top style="medium"/>
      <bottom style="medium"/>
    </border>
    <border>
      <left/>
      <right style="medium"/>
      <top style="medium"/>
      <bottom style="medium"/>
    </border>
    <border>
      <left style="medium">
        <color indexed="25"/>
      </left>
      <right style="hair">
        <color indexed="25"/>
      </right>
      <top/>
      <bottom style="medium">
        <color indexed="25"/>
      </bottom>
    </border>
    <border>
      <left style="hair">
        <color indexed="25"/>
      </left>
      <right style="medium">
        <color indexed="25"/>
      </right>
      <top/>
      <bottom style="medium">
        <color indexed="25"/>
      </bottom>
    </border>
    <border>
      <left style="hair">
        <color indexed="25"/>
      </left>
      <right style="hair">
        <color indexed="25"/>
      </right>
      <top/>
      <bottom style="medium">
        <color indexed="25"/>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0" borderId="0" applyNumberFormat="0" applyFill="0" applyBorder="0" applyAlignment="0" applyProtection="0"/>
    <xf numFmtId="0" fontId="117" fillId="26" borderId="1" applyNumberFormat="0" applyAlignment="0" applyProtection="0"/>
    <xf numFmtId="0" fontId="11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9" fillId="0" borderId="3" applyNumberFormat="0" applyFill="0" applyAlignment="0" applyProtection="0"/>
    <xf numFmtId="0" fontId="120" fillId="29" borderId="0" applyNumberFormat="0" applyBorder="0" applyAlignment="0" applyProtection="0"/>
    <xf numFmtId="0" fontId="121" fillId="30" borderId="4" applyNumberFormat="0" applyAlignment="0" applyProtection="0"/>
    <xf numFmtId="0" fontId="1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123" fillId="0" borderId="5" applyNumberFormat="0" applyFill="0" applyAlignment="0" applyProtection="0"/>
    <xf numFmtId="0" fontId="124" fillId="0" borderId="6" applyNumberFormat="0" applyFill="0" applyAlignment="0" applyProtection="0"/>
    <xf numFmtId="0" fontId="125" fillId="0" borderId="7" applyNumberFormat="0" applyFill="0" applyAlignment="0" applyProtection="0"/>
    <xf numFmtId="0" fontId="125" fillId="0" borderId="0" applyNumberFormat="0" applyFill="0" applyBorder="0" applyAlignment="0" applyProtection="0"/>
    <xf numFmtId="0" fontId="126" fillId="0" borderId="8" applyNumberFormat="0" applyFill="0" applyAlignment="0" applyProtection="0"/>
    <xf numFmtId="0" fontId="127" fillId="30" borderId="9" applyNumberFormat="0" applyAlignment="0" applyProtection="0"/>
    <xf numFmtId="0" fontId="1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129" fillId="31" borderId="4" applyNumberFormat="0" applyAlignment="0" applyProtection="0"/>
    <xf numFmtId="0" fontId="2" fillId="0" borderId="0">
      <alignment vertical="center"/>
      <protection/>
    </xf>
    <xf numFmtId="0" fontId="130" fillId="0" borderId="0">
      <alignment vertical="center"/>
      <protection/>
    </xf>
    <xf numFmtId="0" fontId="131" fillId="32" borderId="0" applyNumberFormat="0" applyBorder="0" applyAlignment="0" applyProtection="0"/>
  </cellStyleXfs>
  <cellXfs count="2355">
    <xf numFmtId="0" fontId="0" fillId="0" borderId="0" xfId="0" applyFont="1" applyAlignment="1">
      <alignment vertical="center"/>
    </xf>
    <xf numFmtId="0" fontId="3" fillId="0" borderId="0" xfId="65" applyFont="1" applyProtection="1">
      <alignment vertical="center"/>
      <protection/>
    </xf>
    <xf numFmtId="0" fontId="3" fillId="0" borderId="0" xfId="65" applyNumberFormat="1" applyFont="1" applyProtection="1">
      <alignment vertical="center"/>
      <protection/>
    </xf>
    <xf numFmtId="0" fontId="3" fillId="33" borderId="0" xfId="65" applyFont="1" applyFill="1" applyAlignment="1" applyProtection="1">
      <alignment/>
      <protection/>
    </xf>
    <xf numFmtId="0" fontId="3" fillId="33" borderId="0" xfId="65" applyNumberFormat="1" applyFont="1" applyFill="1" applyAlignment="1" applyProtection="1">
      <alignment/>
      <protection/>
    </xf>
    <xf numFmtId="0" fontId="6" fillId="33" borderId="0" xfId="65" applyFont="1" applyFill="1" applyAlignment="1" applyProtection="1">
      <alignment/>
      <protection/>
    </xf>
    <xf numFmtId="0" fontId="7" fillId="33" borderId="0" xfId="65" applyFont="1" applyFill="1" applyBorder="1" applyProtection="1">
      <alignment vertical="center"/>
      <protection/>
    </xf>
    <xf numFmtId="0" fontId="7" fillId="33" borderId="0" xfId="65" applyNumberFormat="1" applyFont="1" applyFill="1" applyBorder="1" applyProtection="1">
      <alignment vertical="center"/>
      <protection/>
    </xf>
    <xf numFmtId="0" fontId="3" fillId="33" borderId="0" xfId="65" applyFont="1" applyFill="1" applyBorder="1" applyProtection="1">
      <alignment vertical="center"/>
      <protection/>
    </xf>
    <xf numFmtId="0" fontId="3" fillId="0" borderId="0" xfId="65" applyFont="1" applyBorder="1" applyProtection="1">
      <alignment vertical="center"/>
      <protection/>
    </xf>
    <xf numFmtId="0" fontId="8" fillId="34" borderId="10" xfId="65" applyFont="1" applyFill="1" applyBorder="1" applyAlignment="1" applyProtection="1">
      <alignment horizontal="left" vertical="center"/>
      <protection/>
    </xf>
    <xf numFmtId="0" fontId="8" fillId="34" borderId="11" xfId="65" applyFont="1" applyFill="1" applyBorder="1" applyAlignment="1" applyProtection="1">
      <alignment horizontal="left" vertical="center"/>
      <protection/>
    </xf>
    <xf numFmtId="0" fontId="8" fillId="34" borderId="0" xfId="65" applyFont="1" applyFill="1" applyBorder="1" applyAlignment="1" applyProtection="1">
      <alignment horizontal="left" vertical="center"/>
      <protection/>
    </xf>
    <xf numFmtId="0" fontId="132" fillId="35" borderId="12" xfId="65" applyFont="1" applyFill="1" applyBorder="1" applyAlignment="1" applyProtection="1">
      <alignment horizontal="center" vertical="center"/>
      <protection/>
    </xf>
    <xf numFmtId="0" fontId="8" fillId="33" borderId="0" xfId="65" applyFont="1" applyFill="1" applyBorder="1" applyAlignment="1" applyProtection="1">
      <alignment horizontal="right" vertical="center"/>
      <protection/>
    </xf>
    <xf numFmtId="0" fontId="8" fillId="33" borderId="0" xfId="65" applyFont="1" applyFill="1" applyBorder="1" applyAlignment="1" applyProtection="1">
      <alignment horizontal="right"/>
      <protection/>
    </xf>
    <xf numFmtId="0" fontId="8" fillId="33" borderId="13" xfId="65" applyFont="1" applyFill="1" applyBorder="1" applyAlignment="1" applyProtection="1">
      <alignment horizontal="center" vertical="center"/>
      <protection/>
    </xf>
    <xf numFmtId="0" fontId="9" fillId="36" borderId="0" xfId="65" applyFont="1" applyFill="1" applyBorder="1" applyAlignment="1" applyProtection="1">
      <alignment vertical="top"/>
      <protection/>
    </xf>
    <xf numFmtId="0" fontId="10" fillId="33" borderId="0" xfId="65" applyFont="1" applyFill="1" applyBorder="1" applyProtection="1">
      <alignment vertical="center"/>
      <protection/>
    </xf>
    <xf numFmtId="0" fontId="10" fillId="33" borderId="0" xfId="65" applyNumberFormat="1" applyFont="1" applyFill="1" applyBorder="1" applyProtection="1">
      <alignment vertical="center"/>
      <protection/>
    </xf>
    <xf numFmtId="0" fontId="9" fillId="33" borderId="14" xfId="65" applyFont="1" applyFill="1" applyBorder="1" applyAlignment="1" applyProtection="1">
      <alignment vertical="top"/>
      <protection/>
    </xf>
    <xf numFmtId="0" fontId="10" fillId="33" borderId="14" xfId="65" applyFont="1" applyFill="1" applyBorder="1" applyProtection="1">
      <alignment vertical="center"/>
      <protection/>
    </xf>
    <xf numFmtId="0" fontId="10" fillId="33" borderId="14" xfId="65" applyNumberFormat="1" applyFont="1" applyFill="1" applyBorder="1" applyProtection="1">
      <alignment vertical="center"/>
      <protection/>
    </xf>
    <xf numFmtId="0" fontId="11" fillId="33" borderId="0" xfId="65" applyFont="1" applyFill="1" applyBorder="1" applyAlignment="1" applyProtection="1">
      <alignment horizontal="center" vertical="center"/>
      <protection/>
    </xf>
    <xf numFmtId="0" fontId="11" fillId="33" borderId="0" xfId="65" applyNumberFormat="1" applyFont="1" applyFill="1" applyBorder="1" applyAlignment="1" applyProtection="1">
      <alignment horizontal="center" vertical="center"/>
      <protection/>
    </xf>
    <xf numFmtId="0" fontId="3" fillId="33" borderId="0" xfId="65" applyFont="1" applyFill="1" applyBorder="1" applyAlignment="1" applyProtection="1">
      <alignment horizontal="right" vertical="center"/>
      <protection/>
    </xf>
    <xf numFmtId="0" fontId="3" fillId="33" borderId="0" xfId="65" applyNumberFormat="1" applyFont="1" applyFill="1" applyBorder="1" applyProtection="1">
      <alignment vertical="center"/>
      <protection/>
    </xf>
    <xf numFmtId="0" fontId="3" fillId="36" borderId="0" xfId="65" applyFont="1" applyFill="1" applyBorder="1" applyProtection="1">
      <alignment vertical="center"/>
      <protection/>
    </xf>
    <xf numFmtId="0" fontId="3" fillId="33" borderId="14" xfId="65" applyFont="1" applyFill="1" applyBorder="1" applyProtection="1">
      <alignment vertical="center"/>
      <protection/>
    </xf>
    <xf numFmtId="0" fontId="3" fillId="33" borderId="14" xfId="65" applyNumberFormat="1" applyFont="1" applyFill="1" applyBorder="1" applyProtection="1">
      <alignment vertical="center"/>
      <protection/>
    </xf>
    <xf numFmtId="0" fontId="9" fillId="33" borderId="14" xfId="65" applyNumberFormat="1" applyFont="1" applyFill="1" applyBorder="1" applyAlignment="1" applyProtection="1">
      <alignment vertical="top"/>
      <protection/>
    </xf>
    <xf numFmtId="0" fontId="8" fillId="33" borderId="15" xfId="65" applyFont="1" applyFill="1" applyBorder="1" applyAlignment="1" applyProtection="1">
      <alignment horizontal="right" vertical="center"/>
      <protection/>
    </xf>
    <xf numFmtId="0" fontId="8" fillId="33" borderId="15" xfId="65" applyFont="1" applyFill="1" applyBorder="1" applyProtection="1">
      <alignment vertical="center"/>
      <protection/>
    </xf>
    <xf numFmtId="0" fontId="3" fillId="33" borderId="15" xfId="65" applyFont="1" applyFill="1" applyBorder="1" applyProtection="1">
      <alignment vertical="center"/>
      <protection/>
    </xf>
    <xf numFmtId="0" fontId="12" fillId="36" borderId="0" xfId="65" applyFont="1" applyFill="1" applyBorder="1" applyAlignment="1" applyProtection="1">
      <alignment horizontal="center" vertical="center"/>
      <protection/>
    </xf>
    <xf numFmtId="0" fontId="10" fillId="36" borderId="0" xfId="65" applyFont="1" applyFill="1" applyBorder="1" applyAlignment="1" applyProtection="1">
      <alignment horizontal="center"/>
      <protection/>
    </xf>
    <xf numFmtId="0" fontId="10" fillId="33" borderId="11" xfId="65" applyFont="1" applyFill="1" applyBorder="1" applyAlignment="1" applyProtection="1">
      <alignment horizontal="center"/>
      <protection/>
    </xf>
    <xf numFmtId="0" fontId="10" fillId="34" borderId="11" xfId="65" applyFont="1" applyFill="1" applyBorder="1" applyAlignment="1" applyProtection="1">
      <alignment horizontal="center"/>
      <protection/>
    </xf>
    <xf numFmtId="0" fontId="10" fillId="34" borderId="11" xfId="65" applyNumberFormat="1" applyFont="1" applyFill="1" applyBorder="1" applyAlignment="1" applyProtection="1">
      <alignment horizontal="center"/>
      <protection/>
    </xf>
    <xf numFmtId="0" fontId="13" fillId="36" borderId="0" xfId="65" applyFont="1" applyFill="1" applyBorder="1" applyAlignment="1" applyProtection="1">
      <alignment horizontal="center"/>
      <protection/>
    </xf>
    <xf numFmtId="0" fontId="12" fillId="33" borderId="11" xfId="65" applyFont="1" applyFill="1" applyBorder="1" applyAlignment="1" applyProtection="1">
      <alignment horizontal="center"/>
      <protection/>
    </xf>
    <xf numFmtId="0" fontId="9" fillId="0" borderId="0" xfId="65" applyFont="1" applyProtection="1">
      <alignment vertical="center"/>
      <protection/>
    </xf>
    <xf numFmtId="0" fontId="6" fillId="36" borderId="0" xfId="65" applyFont="1" applyFill="1" applyBorder="1" applyAlignment="1" applyProtection="1">
      <alignment vertical="center"/>
      <protection/>
    </xf>
    <xf numFmtId="0" fontId="6" fillId="36" borderId="0" xfId="65" applyFont="1" applyFill="1" applyProtection="1">
      <alignment vertical="center"/>
      <protection/>
    </xf>
    <xf numFmtId="0" fontId="9" fillId="33" borderId="0" xfId="65" applyFont="1" applyFill="1" applyBorder="1" applyAlignment="1" applyProtection="1">
      <alignment horizontal="center" vertical="center"/>
      <protection/>
    </xf>
    <xf numFmtId="0" fontId="6" fillId="33" borderId="0" xfId="65" applyFont="1" applyFill="1" applyBorder="1" applyAlignment="1" applyProtection="1">
      <alignment horizontal="center" vertical="center" textRotation="255"/>
      <protection/>
    </xf>
    <xf numFmtId="0" fontId="3" fillId="36" borderId="0" xfId="65" applyFont="1" applyFill="1" applyBorder="1" applyAlignment="1" applyProtection="1">
      <alignment horizontal="center" vertical="center"/>
      <protection/>
    </xf>
    <xf numFmtId="0" fontId="8" fillId="33" borderId="0" xfId="65" applyFont="1" applyFill="1" applyBorder="1" applyAlignment="1" applyProtection="1">
      <alignment vertical="center" wrapText="1"/>
      <protection/>
    </xf>
    <xf numFmtId="0" fontId="9" fillId="36" borderId="0" xfId="65" applyFont="1" applyFill="1" applyBorder="1" applyAlignment="1" applyProtection="1">
      <alignment horizontal="center" vertical="center" wrapText="1"/>
      <protection/>
    </xf>
    <xf numFmtId="0" fontId="9" fillId="33" borderId="0" xfId="65" applyFont="1" applyFill="1" applyAlignment="1" applyProtection="1">
      <alignment/>
      <protection/>
    </xf>
    <xf numFmtId="0" fontId="15" fillId="33" borderId="0" xfId="65" applyFont="1" applyFill="1" applyBorder="1" applyAlignment="1" applyProtection="1">
      <alignment horizontal="left" vertical="center" wrapText="1"/>
      <protection/>
    </xf>
    <xf numFmtId="0" fontId="8" fillId="36" borderId="0" xfId="65" applyFont="1" applyFill="1" applyBorder="1" applyAlignment="1" applyProtection="1">
      <alignment horizontal="center" vertical="center"/>
      <protection/>
    </xf>
    <xf numFmtId="0" fontId="16" fillId="33" borderId="0" xfId="65" applyFont="1" applyFill="1" applyBorder="1" applyAlignment="1" applyProtection="1" quotePrefix="1">
      <alignment horizontal="center" vertical="center"/>
      <protection/>
    </xf>
    <xf numFmtId="0" fontId="16" fillId="33" borderId="0" xfId="65" applyFont="1" applyFill="1" applyBorder="1" applyAlignment="1" applyProtection="1">
      <alignment horizontal="center" vertical="center"/>
      <protection/>
    </xf>
    <xf numFmtId="0" fontId="16" fillId="33" borderId="0" xfId="65" applyFont="1" applyFill="1" applyBorder="1" applyAlignment="1" applyProtection="1">
      <alignment vertical="center" wrapText="1"/>
      <protection/>
    </xf>
    <xf numFmtId="0" fontId="8" fillId="36" borderId="0" xfId="65" applyFont="1" applyFill="1" applyBorder="1" applyAlignment="1" applyProtection="1">
      <alignment vertical="center"/>
      <protection/>
    </xf>
    <xf numFmtId="0" fontId="17" fillId="33" borderId="0" xfId="65" applyFont="1" applyFill="1" applyBorder="1" applyAlignment="1" applyProtection="1">
      <alignment horizontal="center" vertical="center" wrapText="1"/>
      <protection/>
    </xf>
    <xf numFmtId="0" fontId="18" fillId="33" borderId="0" xfId="65" applyFont="1" applyFill="1" applyBorder="1" applyAlignment="1" applyProtection="1">
      <alignment vertical="top"/>
      <protection/>
    </xf>
    <xf numFmtId="0" fontId="5" fillId="33" borderId="0" xfId="65" applyFont="1" applyFill="1" applyBorder="1" applyAlignment="1" applyProtection="1">
      <alignment vertical="top"/>
      <protection/>
    </xf>
    <xf numFmtId="0" fontId="18" fillId="33" borderId="0" xfId="65" applyFont="1" applyFill="1" applyBorder="1" applyAlignment="1" applyProtection="1">
      <alignment vertical="top" wrapText="1"/>
      <protection/>
    </xf>
    <xf numFmtId="0" fontId="9" fillId="33" borderId="16" xfId="65" applyFont="1" applyFill="1" applyBorder="1" applyAlignment="1" applyProtection="1">
      <alignment vertical="center" wrapText="1"/>
      <protection/>
    </xf>
    <xf numFmtId="0" fontId="9" fillId="33" borderId="17" xfId="65" applyFont="1" applyFill="1" applyBorder="1" applyAlignment="1" applyProtection="1">
      <alignment vertical="center"/>
      <protection/>
    </xf>
    <xf numFmtId="0" fontId="9" fillId="33" borderId="11" xfId="65" applyFont="1" applyFill="1" applyBorder="1" applyAlignment="1" applyProtection="1">
      <alignment vertical="center"/>
      <protection/>
    </xf>
    <xf numFmtId="0" fontId="8" fillId="33" borderId="18" xfId="65" applyFont="1" applyFill="1" applyBorder="1" applyAlignment="1" applyProtection="1">
      <alignment vertical="center" wrapText="1"/>
      <protection/>
    </xf>
    <xf numFmtId="0" fontId="8" fillId="33" borderId="19" xfId="65" applyFont="1" applyFill="1" applyBorder="1" applyAlignment="1" applyProtection="1">
      <alignment vertical="center"/>
      <protection/>
    </xf>
    <xf numFmtId="0" fontId="19" fillId="33" borderId="0" xfId="65" applyFont="1" applyFill="1" applyBorder="1" applyAlignment="1" applyProtection="1">
      <alignment horizontal="right" vertical="top"/>
      <protection/>
    </xf>
    <xf numFmtId="0" fontId="3" fillId="36" borderId="0" xfId="65" applyFont="1" applyFill="1" applyBorder="1" applyAlignment="1" applyProtection="1">
      <alignment vertical="center"/>
      <protection/>
    </xf>
    <xf numFmtId="0" fontId="19" fillId="33" borderId="0" xfId="65" applyFont="1" applyFill="1" applyBorder="1" applyAlignment="1" applyProtection="1">
      <alignment horizontal="center"/>
      <protection/>
    </xf>
    <xf numFmtId="0" fontId="19" fillId="33" borderId="0" xfId="65" applyFont="1" applyFill="1" applyBorder="1" applyAlignment="1" applyProtection="1">
      <alignment horizontal="left"/>
      <protection/>
    </xf>
    <xf numFmtId="0" fontId="3" fillId="33" borderId="0" xfId="65" applyFont="1" applyFill="1" applyBorder="1" applyAlignment="1" applyProtection="1">
      <alignment/>
      <protection/>
    </xf>
    <xf numFmtId="0" fontId="15" fillId="33" borderId="0" xfId="65" applyFont="1" applyFill="1" applyBorder="1" applyAlignment="1" applyProtection="1">
      <alignment horizontal="left" vertical="center"/>
      <protection/>
    </xf>
    <xf numFmtId="0" fontId="16" fillId="33" borderId="0" xfId="65" applyFont="1" applyFill="1" applyBorder="1" applyAlignment="1" applyProtection="1">
      <alignment vertical="center"/>
      <protection/>
    </xf>
    <xf numFmtId="0" fontId="19" fillId="33" borderId="0" xfId="65" applyFont="1" applyFill="1" applyBorder="1" applyAlignment="1" applyProtection="1">
      <alignment horizontal="right"/>
      <protection/>
    </xf>
    <xf numFmtId="0" fontId="9" fillId="33" borderId="0" xfId="65" applyFont="1" applyFill="1" applyBorder="1" applyAlignment="1" applyProtection="1">
      <alignment/>
      <protection/>
    </xf>
    <xf numFmtId="0" fontId="7" fillId="33" borderId="0" xfId="65" applyFont="1" applyFill="1" applyBorder="1" applyAlignment="1" applyProtection="1">
      <alignment vertical="center"/>
      <protection/>
    </xf>
    <xf numFmtId="0" fontId="3" fillId="33" borderId="0" xfId="65" applyFont="1" applyFill="1" applyBorder="1" applyAlignment="1" applyProtection="1">
      <alignment horizontal="center" vertical="center" shrinkToFit="1"/>
      <protection/>
    </xf>
    <xf numFmtId="0" fontId="3" fillId="33" borderId="0" xfId="65" applyFont="1" applyFill="1" applyAlignment="1" applyProtection="1">
      <alignment vertical="center" shrinkToFit="1"/>
      <protection/>
    </xf>
    <xf numFmtId="0" fontId="3" fillId="33" borderId="0" xfId="65" applyFont="1" applyFill="1" applyProtection="1">
      <alignment vertical="center"/>
      <protection/>
    </xf>
    <xf numFmtId="0" fontId="3" fillId="33" borderId="0" xfId="65" applyFont="1" applyFill="1" applyBorder="1" applyAlignment="1" applyProtection="1">
      <alignment vertical="center" shrinkToFit="1"/>
      <protection/>
    </xf>
    <xf numFmtId="0" fontId="7" fillId="33" borderId="0" xfId="65" applyFont="1" applyFill="1" applyProtection="1">
      <alignment vertical="center"/>
      <protection/>
    </xf>
    <xf numFmtId="0" fontId="9" fillId="33" borderId="0" xfId="65" applyFont="1" applyFill="1" applyBorder="1" applyAlignment="1" applyProtection="1">
      <alignment horizontal="right"/>
      <protection/>
    </xf>
    <xf numFmtId="0" fontId="3" fillId="33" borderId="0" xfId="65" applyFont="1" applyFill="1" applyBorder="1" applyAlignment="1" applyProtection="1">
      <alignment horizontal="left" vertical="center"/>
      <protection/>
    </xf>
    <xf numFmtId="0" fontId="133" fillId="33" borderId="20" xfId="65" applyFont="1" applyFill="1" applyBorder="1" applyAlignment="1" applyProtection="1">
      <alignment vertical="center"/>
      <protection/>
    </xf>
    <xf numFmtId="0" fontId="8" fillId="36" borderId="21" xfId="65" applyFont="1" applyFill="1" applyBorder="1" applyAlignment="1" applyProtection="1">
      <alignment horizontal="center" vertical="center"/>
      <protection/>
    </xf>
    <xf numFmtId="0" fontId="134" fillId="36" borderId="21" xfId="65" applyFont="1" applyFill="1" applyBorder="1" applyAlignment="1" applyProtection="1">
      <alignment horizontal="center" vertical="center"/>
      <protection locked="0"/>
    </xf>
    <xf numFmtId="0" fontId="134" fillId="33" borderId="21" xfId="65" applyFont="1" applyFill="1" applyBorder="1" applyAlignment="1" applyProtection="1">
      <alignment horizontal="center" vertical="center"/>
      <protection locked="0"/>
    </xf>
    <xf numFmtId="0" fontId="8" fillId="33" borderId="22" xfId="65" applyFont="1" applyFill="1" applyBorder="1" applyAlignment="1" applyProtection="1">
      <alignment vertical="center"/>
      <protection/>
    </xf>
    <xf numFmtId="0" fontId="135" fillId="33" borderId="0" xfId="65" applyFont="1" applyFill="1" applyBorder="1" applyAlignment="1" applyProtection="1">
      <alignment horizontal="right" vertical="center"/>
      <protection/>
    </xf>
    <xf numFmtId="0" fontId="6" fillId="33" borderId="0" xfId="65" applyFont="1" applyFill="1" applyAlignment="1" applyProtection="1">
      <alignment vertical="center"/>
      <protection/>
    </xf>
    <xf numFmtId="0" fontId="7" fillId="33" borderId="0" xfId="65" applyFont="1" applyFill="1" applyAlignment="1" applyProtection="1">
      <alignment/>
      <protection/>
    </xf>
    <xf numFmtId="0" fontId="6" fillId="36" borderId="0" xfId="65" applyFont="1" applyFill="1" applyAlignment="1" applyProtection="1">
      <alignment horizontal="center" vertical="center"/>
      <protection/>
    </xf>
    <xf numFmtId="0" fontId="6" fillId="36" borderId="0" xfId="65" applyFont="1" applyFill="1" applyAlignment="1" applyProtection="1">
      <alignment vertical="center"/>
      <protection/>
    </xf>
    <xf numFmtId="0" fontId="11" fillId="36" borderId="0" xfId="65" applyFont="1" applyFill="1" applyAlignment="1" applyProtection="1">
      <alignment horizontal="center" vertical="center"/>
      <protection/>
    </xf>
    <xf numFmtId="0" fontId="23" fillId="33" borderId="0" xfId="65" applyFont="1" applyFill="1" applyBorder="1" applyAlignment="1" applyProtection="1">
      <alignment horizontal="center" vertical="center"/>
      <protection/>
    </xf>
    <xf numFmtId="0" fontId="24" fillId="33" borderId="23" xfId="65" applyFont="1" applyFill="1" applyBorder="1" applyAlignment="1" applyProtection="1">
      <alignment horizontal="center" vertical="center"/>
      <protection/>
    </xf>
    <xf numFmtId="0" fontId="3" fillId="33" borderId="23" xfId="65" applyFont="1" applyFill="1" applyBorder="1" applyProtection="1">
      <alignment vertical="center"/>
      <protection/>
    </xf>
    <xf numFmtId="0" fontId="3" fillId="33" borderId="23" xfId="65" applyFont="1" applyFill="1" applyBorder="1" applyAlignment="1" applyProtection="1">
      <alignment horizontal="center" vertical="center"/>
      <protection/>
    </xf>
    <xf numFmtId="0" fontId="3" fillId="33" borderId="18" xfId="65" applyFont="1" applyFill="1" applyBorder="1" applyProtection="1">
      <alignment vertical="center"/>
      <protection/>
    </xf>
    <xf numFmtId="0" fontId="135" fillId="33" borderId="18" xfId="65" applyFont="1" applyFill="1" applyBorder="1" applyProtection="1">
      <alignment vertical="center"/>
      <protection/>
    </xf>
    <xf numFmtId="0" fontId="5" fillId="33" borderId="18" xfId="65" applyFont="1" applyFill="1" applyBorder="1" applyAlignment="1" applyProtection="1">
      <alignment vertical="center"/>
      <protection/>
    </xf>
    <xf numFmtId="0" fontId="6" fillId="33" borderId="0" xfId="65" applyFont="1" applyFill="1" applyBorder="1" applyAlignment="1" applyProtection="1">
      <alignment horizontal="right" vertical="center"/>
      <protection/>
    </xf>
    <xf numFmtId="0" fontId="3" fillId="0" borderId="0" xfId="65" applyFont="1">
      <alignment vertical="center"/>
      <protection/>
    </xf>
    <xf numFmtId="0" fontId="6" fillId="36" borderId="0" xfId="65" applyFont="1" applyFill="1" applyBorder="1" applyAlignment="1">
      <alignment vertical="center"/>
      <protection/>
    </xf>
    <xf numFmtId="0" fontId="3" fillId="0" borderId="0" xfId="65" applyFont="1" applyBorder="1">
      <alignment vertical="center"/>
      <protection/>
    </xf>
    <xf numFmtId="0" fontId="3" fillId="36" borderId="0" xfId="65" applyFont="1" applyFill="1" applyBorder="1" applyAlignment="1">
      <alignment horizontal="center" vertical="center"/>
      <protection/>
    </xf>
    <xf numFmtId="0" fontId="9" fillId="33" borderId="0" xfId="65" applyFont="1" applyFill="1" applyAlignment="1">
      <alignment/>
      <protection/>
    </xf>
    <xf numFmtId="0" fontId="8" fillId="33" borderId="18" xfId="65" applyFont="1" applyFill="1" applyBorder="1" applyAlignment="1">
      <alignment vertical="center" wrapText="1"/>
      <protection/>
    </xf>
    <xf numFmtId="0" fontId="3" fillId="36" borderId="0" xfId="65" applyFont="1" applyFill="1" applyBorder="1" applyAlignment="1">
      <alignment vertical="center"/>
      <protection/>
    </xf>
    <xf numFmtId="0" fontId="8" fillId="33" borderId="0" xfId="65" applyFont="1" applyFill="1" applyBorder="1" applyAlignment="1">
      <alignment vertical="center"/>
      <protection/>
    </xf>
    <xf numFmtId="0" fontId="8" fillId="36" borderId="0" xfId="65" applyFont="1" applyFill="1" applyBorder="1" applyAlignment="1">
      <alignment horizontal="center" vertical="center"/>
      <protection/>
    </xf>
    <xf numFmtId="0" fontId="135" fillId="33" borderId="0" xfId="65" applyFont="1" applyFill="1" applyBorder="1" applyAlignment="1">
      <alignment vertical="center"/>
      <protection/>
    </xf>
    <xf numFmtId="0" fontId="8" fillId="33" borderId="18" xfId="65" applyFont="1" applyFill="1" applyBorder="1" applyAlignment="1">
      <alignment vertical="center"/>
      <protection/>
    </xf>
    <xf numFmtId="0" fontId="9" fillId="33" borderId="0" xfId="65" applyFont="1" applyFill="1" applyBorder="1" applyAlignment="1">
      <alignment/>
      <protection/>
    </xf>
    <xf numFmtId="0" fontId="7" fillId="33" borderId="0" xfId="65" applyFont="1" applyFill="1" applyBorder="1" applyAlignment="1">
      <alignment vertical="center"/>
      <protection/>
    </xf>
    <xf numFmtId="0" fontId="3" fillId="33" borderId="0" xfId="65" applyFont="1" applyFill="1" applyBorder="1">
      <alignment vertical="center"/>
      <protection/>
    </xf>
    <xf numFmtId="0" fontId="3" fillId="33" borderId="0" xfId="65" applyFont="1" applyFill="1">
      <alignment vertical="center"/>
      <protection/>
    </xf>
    <xf numFmtId="0" fontId="3" fillId="33" borderId="0" xfId="65" applyFont="1" applyFill="1" applyBorder="1" applyAlignment="1">
      <alignment vertical="center" shrinkToFit="1"/>
      <protection/>
    </xf>
    <xf numFmtId="0" fontId="9" fillId="33" borderId="0" xfId="65" applyFont="1" applyFill="1" applyBorder="1" applyAlignment="1">
      <alignment horizontal="right"/>
      <protection/>
    </xf>
    <xf numFmtId="0" fontId="8" fillId="36" borderId="21" xfId="65" applyFont="1" applyFill="1" applyBorder="1" applyAlignment="1">
      <alignment horizontal="center" vertical="center"/>
      <protection/>
    </xf>
    <xf numFmtId="0" fontId="135" fillId="33" borderId="0" xfId="65" applyFont="1" applyFill="1" applyBorder="1" applyAlignment="1">
      <alignment horizontal="right" vertical="center"/>
      <protection/>
    </xf>
    <xf numFmtId="0" fontId="11" fillId="36" borderId="0" xfId="65" applyFont="1" applyFill="1" applyAlignment="1">
      <alignment horizontal="center" vertical="center"/>
      <protection/>
    </xf>
    <xf numFmtId="0" fontId="3" fillId="33" borderId="0" xfId="65" applyFont="1" applyFill="1" applyBorder="1" applyAlignment="1">
      <alignment horizontal="right" vertical="center"/>
      <protection/>
    </xf>
    <xf numFmtId="0" fontId="3" fillId="33" borderId="18" xfId="65" applyFont="1" applyFill="1" applyBorder="1">
      <alignment vertical="center"/>
      <protection/>
    </xf>
    <xf numFmtId="0" fontId="5" fillId="33" borderId="18" xfId="65" applyFont="1" applyFill="1" applyBorder="1" applyAlignment="1">
      <alignment vertical="center"/>
      <protection/>
    </xf>
    <xf numFmtId="0" fontId="2" fillId="0" borderId="0" xfId="65">
      <alignment vertical="center"/>
      <protection/>
    </xf>
    <xf numFmtId="0" fontId="6" fillId="36" borderId="24" xfId="65" applyFont="1" applyFill="1" applyBorder="1" applyAlignment="1">
      <alignment horizontal="center" vertical="center"/>
      <protection/>
    </xf>
    <xf numFmtId="0" fontId="8" fillId="36" borderId="18" xfId="65" applyFont="1" applyFill="1" applyBorder="1" applyAlignment="1">
      <alignment vertical="center" wrapText="1"/>
      <protection/>
    </xf>
    <xf numFmtId="0" fontId="8" fillId="36" borderId="18" xfId="65" applyFont="1" applyFill="1" applyBorder="1" applyAlignment="1">
      <alignment vertical="center"/>
      <protection/>
    </xf>
    <xf numFmtId="0" fontId="2" fillId="0" borderId="0" xfId="65" applyBorder="1">
      <alignment vertical="center"/>
      <protection/>
    </xf>
    <xf numFmtId="0" fontId="6" fillId="36" borderId="0" xfId="65" applyFont="1" applyFill="1" applyBorder="1">
      <alignment vertical="center"/>
      <protection/>
    </xf>
    <xf numFmtId="0" fontId="6" fillId="0" borderId="0" xfId="65" applyFont="1" applyFill="1" applyBorder="1" applyAlignment="1">
      <alignment vertical="center"/>
      <protection/>
    </xf>
    <xf numFmtId="0" fontId="5" fillId="37" borderId="0" xfId="65" applyFont="1" applyFill="1" applyBorder="1" applyAlignment="1">
      <alignment vertical="top"/>
      <protection/>
    </xf>
    <xf numFmtId="0" fontId="6" fillId="33" borderId="0" xfId="65" applyFont="1" applyFill="1" applyAlignment="1">
      <alignment horizontal="right" vertical="center"/>
      <protection/>
    </xf>
    <xf numFmtId="0" fontId="8" fillId="33" borderId="25" xfId="65" applyFont="1" applyFill="1" applyBorder="1" applyAlignment="1" applyProtection="1">
      <alignment vertical="top" wrapText="1"/>
      <protection/>
    </xf>
    <xf numFmtId="0" fontId="8" fillId="36" borderId="0" xfId="65" applyFont="1" applyFill="1" applyBorder="1" applyAlignment="1" applyProtection="1">
      <alignment vertical="top" wrapText="1"/>
      <protection/>
    </xf>
    <xf numFmtId="0" fontId="8" fillId="33" borderId="24" xfId="65" applyFont="1" applyFill="1" applyBorder="1" applyAlignment="1" applyProtection="1">
      <alignment vertical="top" wrapText="1"/>
      <protection/>
    </xf>
    <xf numFmtId="0" fontId="3" fillId="0" borderId="0" xfId="65" applyFont="1" applyBorder="1" applyAlignment="1" applyProtection="1">
      <alignment/>
      <protection/>
    </xf>
    <xf numFmtId="0" fontId="29" fillId="33" borderId="18" xfId="65" applyFont="1" applyFill="1" applyBorder="1" applyAlignment="1" applyProtection="1">
      <alignment vertical="center"/>
      <protection/>
    </xf>
    <xf numFmtId="0" fontId="3" fillId="0" borderId="0" xfId="65" applyFont="1" applyAlignment="1" applyProtection="1">
      <alignment/>
      <protection/>
    </xf>
    <xf numFmtId="0" fontId="3" fillId="0" borderId="0" xfId="65" applyFont="1" applyAlignment="1" applyProtection="1">
      <alignment vertical="top"/>
      <protection/>
    </xf>
    <xf numFmtId="0" fontId="6" fillId="33" borderId="0" xfId="65" applyFont="1" applyFill="1" applyBorder="1" applyAlignment="1" applyProtection="1">
      <alignment vertical="center" wrapText="1" shrinkToFit="1"/>
      <protection/>
    </xf>
    <xf numFmtId="0" fontId="6" fillId="33" borderId="26" xfId="65" applyFont="1" applyFill="1" applyBorder="1" applyAlignment="1" applyProtection="1">
      <alignment horizontal="right" vertical="center"/>
      <protection/>
    </xf>
    <xf numFmtId="0" fontId="6" fillId="33" borderId="26" xfId="65" applyFont="1" applyFill="1" applyBorder="1" applyAlignment="1" applyProtection="1">
      <alignment horizontal="center"/>
      <protection/>
    </xf>
    <xf numFmtId="0" fontId="6" fillId="33" borderId="26" xfId="65" applyFont="1" applyFill="1" applyBorder="1" applyAlignment="1" applyProtection="1">
      <alignment horizontal="center" wrapText="1"/>
      <protection/>
    </xf>
    <xf numFmtId="0" fontId="6" fillId="36" borderId="0" xfId="65" applyFont="1" applyFill="1" applyBorder="1" applyAlignment="1" applyProtection="1">
      <alignment horizontal="center"/>
      <protection/>
    </xf>
    <xf numFmtId="0" fontId="6" fillId="33" borderId="0" xfId="65" applyFont="1" applyFill="1" applyBorder="1" applyAlignment="1" applyProtection="1">
      <alignment horizontal="center" vertical="center" textRotation="255" wrapText="1"/>
      <protection/>
    </xf>
    <xf numFmtId="0" fontId="6" fillId="33" borderId="26" xfId="65" applyFont="1" applyFill="1" applyBorder="1" applyAlignment="1" applyProtection="1">
      <alignment vertical="center"/>
      <protection/>
    </xf>
    <xf numFmtId="0" fontId="29" fillId="33" borderId="27" xfId="65" applyFont="1" applyFill="1" applyBorder="1" applyAlignment="1" applyProtection="1">
      <alignment wrapText="1"/>
      <protection/>
    </xf>
    <xf numFmtId="0" fontId="136" fillId="36" borderId="0" xfId="65" applyFont="1" applyFill="1" applyBorder="1" applyAlignment="1" applyProtection="1">
      <alignment/>
      <protection/>
    </xf>
    <xf numFmtId="0" fontId="6" fillId="33" borderId="27" xfId="65" applyFont="1" applyFill="1" applyBorder="1" applyAlignment="1" applyProtection="1">
      <alignment horizontal="center" vertical="center"/>
      <protection/>
    </xf>
    <xf numFmtId="0" fontId="26" fillId="33" borderId="0" xfId="65" applyFont="1" applyFill="1" applyBorder="1" applyAlignment="1" applyProtection="1">
      <alignment horizontal="center" vertical="center"/>
      <protection/>
    </xf>
    <xf numFmtId="0" fontId="11" fillId="33" borderId="0" xfId="65" applyFont="1" applyFill="1" applyBorder="1" applyAlignment="1" applyProtection="1">
      <alignment vertical="center"/>
      <protection/>
    </xf>
    <xf numFmtId="0" fontId="3" fillId="36" borderId="18" xfId="65" applyFont="1" applyFill="1" applyBorder="1" applyAlignment="1" applyProtection="1">
      <alignment horizontal="center" vertical="center"/>
      <protection/>
    </xf>
    <xf numFmtId="0" fontId="23" fillId="33" borderId="18" xfId="65" applyFont="1" applyFill="1" applyBorder="1" applyAlignment="1" applyProtection="1">
      <alignment horizontal="center" vertical="center"/>
      <protection/>
    </xf>
    <xf numFmtId="0" fontId="6" fillId="33" borderId="28" xfId="65" applyFont="1" applyFill="1" applyBorder="1" applyAlignment="1" applyProtection="1">
      <alignment horizontal="center" vertical="center"/>
      <protection/>
    </xf>
    <xf numFmtId="0" fontId="5" fillId="37" borderId="0" xfId="65" applyFont="1" applyFill="1" applyBorder="1" applyAlignment="1" applyProtection="1">
      <alignment vertical="top"/>
      <protection/>
    </xf>
    <xf numFmtId="0" fontId="6" fillId="33" borderId="0" xfId="65" applyFont="1" applyFill="1" applyAlignment="1" applyProtection="1">
      <alignment horizontal="right" vertical="top"/>
      <protection/>
    </xf>
    <xf numFmtId="0" fontId="3" fillId="33" borderId="0" xfId="65" applyFont="1" applyFill="1" applyAlignment="1" applyProtection="1">
      <alignment vertical="top"/>
      <protection/>
    </xf>
    <xf numFmtId="0" fontId="12" fillId="36" borderId="24" xfId="65" applyFont="1" applyFill="1" applyBorder="1" applyAlignment="1" applyProtection="1">
      <alignment horizontal="center" vertical="center"/>
      <protection/>
    </xf>
    <xf numFmtId="0" fontId="9" fillId="36" borderId="18" xfId="65" applyFont="1" applyFill="1" applyBorder="1" applyAlignment="1">
      <alignment/>
      <protection/>
    </xf>
    <xf numFmtId="0" fontId="6" fillId="33" borderId="29" xfId="65" applyFont="1" applyFill="1" applyBorder="1" applyAlignment="1" applyProtection="1">
      <alignment vertical="center"/>
      <protection/>
    </xf>
    <xf numFmtId="0" fontId="6" fillId="33" borderId="16" xfId="65" applyFont="1" applyFill="1" applyBorder="1" applyAlignment="1" applyProtection="1">
      <alignment vertical="center"/>
      <protection/>
    </xf>
    <xf numFmtId="0" fontId="6" fillId="0" borderId="16" xfId="65" applyFont="1" applyBorder="1" applyProtection="1">
      <alignment vertical="center"/>
      <protection/>
    </xf>
    <xf numFmtId="0" fontId="6" fillId="0" borderId="16" xfId="65" applyFont="1" applyBorder="1" applyAlignment="1" applyProtection="1">
      <alignment horizontal="center" vertical="center"/>
      <protection/>
    </xf>
    <xf numFmtId="0" fontId="6" fillId="0" borderId="16" xfId="65" applyFont="1" applyBorder="1" applyAlignment="1" applyProtection="1">
      <alignment horizontal="right" vertical="center"/>
      <protection/>
    </xf>
    <xf numFmtId="0" fontId="6" fillId="33" borderId="30" xfId="65" applyFont="1" applyFill="1" applyBorder="1" applyAlignment="1" applyProtection="1">
      <alignment vertical="center"/>
      <protection/>
    </xf>
    <xf numFmtId="0" fontId="3" fillId="33" borderId="21" xfId="65" applyFont="1" applyFill="1" applyBorder="1" applyAlignment="1">
      <alignment vertical="center" shrinkToFit="1"/>
      <protection/>
    </xf>
    <xf numFmtId="0" fontId="6" fillId="0" borderId="0" xfId="65" applyFont="1">
      <alignment vertical="center"/>
      <protection/>
    </xf>
    <xf numFmtId="0" fontId="26" fillId="33" borderId="0" xfId="65" applyFont="1" applyFill="1" applyBorder="1" applyAlignment="1">
      <alignment horizontal="center" vertical="center"/>
      <protection/>
    </xf>
    <xf numFmtId="0" fontId="23" fillId="33" borderId="0" xfId="65" applyFont="1" applyFill="1" applyBorder="1" applyAlignment="1">
      <alignment vertical="center"/>
      <protection/>
    </xf>
    <xf numFmtId="0" fontId="6" fillId="36" borderId="24" xfId="65" applyFont="1" applyFill="1" applyBorder="1" applyAlignment="1" applyProtection="1">
      <alignment horizontal="center" vertical="center"/>
      <protection/>
    </xf>
    <xf numFmtId="0" fontId="6" fillId="33" borderId="31" xfId="65" applyFont="1" applyFill="1" applyBorder="1" applyAlignment="1">
      <alignment vertical="center" shrinkToFit="1"/>
      <protection/>
    </xf>
    <xf numFmtId="0" fontId="6" fillId="33" borderId="18" xfId="65" applyFont="1" applyFill="1" applyBorder="1" applyAlignment="1">
      <alignment vertical="center" shrinkToFit="1"/>
      <protection/>
    </xf>
    <xf numFmtId="0" fontId="26" fillId="33" borderId="18" xfId="65" applyFont="1" applyFill="1" applyBorder="1" applyAlignment="1">
      <alignment horizontal="center" vertical="center" shrinkToFit="1"/>
      <protection/>
    </xf>
    <xf numFmtId="0" fontId="6" fillId="36" borderId="18" xfId="65" applyFont="1" applyFill="1" applyBorder="1" applyAlignment="1">
      <alignment vertical="center" wrapText="1"/>
      <protection/>
    </xf>
    <xf numFmtId="0" fontId="26" fillId="33" borderId="18" xfId="65" applyFont="1" applyFill="1" applyBorder="1" applyAlignment="1">
      <alignment horizontal="center" vertical="center"/>
      <protection/>
    </xf>
    <xf numFmtId="0" fontId="6" fillId="33" borderId="18" xfId="65" applyFont="1" applyFill="1" applyBorder="1" applyAlignment="1">
      <alignment vertical="center"/>
      <protection/>
    </xf>
    <xf numFmtId="0" fontId="135" fillId="33" borderId="32" xfId="65" applyFont="1" applyFill="1" applyBorder="1" applyAlignment="1">
      <alignment vertical="top"/>
      <protection/>
    </xf>
    <xf numFmtId="0" fontId="23" fillId="33" borderId="18" xfId="65" applyFont="1" applyFill="1" applyBorder="1" applyAlignment="1">
      <alignment vertical="center"/>
      <protection/>
    </xf>
    <xf numFmtId="0" fontId="8" fillId="33" borderId="32" xfId="65" applyFont="1" applyFill="1" applyBorder="1" applyAlignment="1">
      <alignment vertical="center"/>
      <protection/>
    </xf>
    <xf numFmtId="0" fontId="3" fillId="0" borderId="18" xfId="65" applyFont="1" applyBorder="1">
      <alignment vertical="center"/>
      <protection/>
    </xf>
    <xf numFmtId="0" fontId="3" fillId="33" borderId="18" xfId="65" applyFont="1" applyFill="1" applyBorder="1" applyAlignment="1">
      <alignment vertical="center"/>
      <protection/>
    </xf>
    <xf numFmtId="0" fontId="3" fillId="36" borderId="18" xfId="65" applyFont="1" applyFill="1" applyBorder="1" applyAlignment="1">
      <alignment horizontal="center" vertical="center"/>
      <protection/>
    </xf>
    <xf numFmtId="0" fontId="19" fillId="33" borderId="18" xfId="65" applyFont="1" applyFill="1" applyBorder="1" applyAlignment="1">
      <alignment horizontal="left" vertical="center"/>
      <protection/>
    </xf>
    <xf numFmtId="0" fontId="3" fillId="0" borderId="0" xfId="65" applyFont="1" applyFill="1">
      <alignment vertical="center"/>
      <protection/>
    </xf>
    <xf numFmtId="0" fontId="3" fillId="0" borderId="24" xfId="65" applyFont="1" applyBorder="1">
      <alignment vertical="center"/>
      <protection/>
    </xf>
    <xf numFmtId="0" fontId="11" fillId="33" borderId="0" xfId="65" applyFont="1" applyFill="1" applyBorder="1" applyAlignment="1">
      <alignment horizontal="center" vertical="center"/>
      <protection/>
    </xf>
    <xf numFmtId="0" fontId="19" fillId="33" borderId="0" xfId="65" applyFont="1" applyFill="1" applyBorder="1" applyAlignment="1">
      <alignment horizontal="left" vertical="center"/>
      <protection/>
    </xf>
    <xf numFmtId="0" fontId="5" fillId="33" borderId="0" xfId="65" applyFont="1" applyFill="1" applyBorder="1" applyAlignment="1">
      <alignment horizontal="left" vertical="center"/>
      <protection/>
    </xf>
    <xf numFmtId="0" fontId="3" fillId="37" borderId="0" xfId="65" applyFont="1" applyFill="1" applyBorder="1">
      <alignment vertical="center"/>
      <protection/>
    </xf>
    <xf numFmtId="0" fontId="12" fillId="33" borderId="0" xfId="65" applyFont="1" applyFill="1" applyBorder="1" applyAlignment="1">
      <alignment horizontal="center" vertical="center"/>
      <protection/>
    </xf>
    <xf numFmtId="0" fontId="12" fillId="36" borderId="24" xfId="65" applyFont="1" applyFill="1" applyBorder="1" applyAlignment="1">
      <alignment horizontal="center" vertical="center"/>
      <protection/>
    </xf>
    <xf numFmtId="0" fontId="3" fillId="36" borderId="0" xfId="65" applyFont="1" applyFill="1">
      <alignment vertical="center"/>
      <protection/>
    </xf>
    <xf numFmtId="0" fontId="3" fillId="36" borderId="0" xfId="65" applyFont="1" applyFill="1" applyBorder="1" applyAlignment="1">
      <alignment vertical="center" wrapText="1"/>
      <protection/>
    </xf>
    <xf numFmtId="0" fontId="22" fillId="36" borderId="0" xfId="65" applyFont="1" applyFill="1" applyBorder="1" applyAlignment="1">
      <alignment vertical="center"/>
      <protection/>
    </xf>
    <xf numFmtId="0" fontId="8" fillId="33" borderId="0" xfId="65" applyFont="1" applyFill="1" applyBorder="1" applyAlignment="1" applyProtection="1">
      <alignment vertical="center" shrinkToFit="1"/>
      <protection/>
    </xf>
    <xf numFmtId="0" fontId="9" fillId="33" borderId="0" xfId="65" applyFont="1" applyFill="1" applyBorder="1" applyAlignment="1" applyProtection="1">
      <alignment vertical="center"/>
      <protection/>
    </xf>
    <xf numFmtId="0" fontId="3" fillId="33" borderId="0" xfId="65" applyFont="1" applyFill="1" applyBorder="1" applyAlignment="1" applyProtection="1">
      <alignment vertical="center" textRotation="255" wrapText="1"/>
      <protection/>
    </xf>
    <xf numFmtId="0" fontId="6" fillId="33" borderId="0" xfId="65" applyFont="1" applyFill="1" applyBorder="1" applyAlignment="1" applyProtection="1">
      <alignment vertical="top" wrapText="1"/>
      <protection/>
    </xf>
    <xf numFmtId="38" fontId="39" fillId="33" borderId="0" xfId="53" applyFont="1" applyFill="1" applyBorder="1" applyAlignment="1" applyProtection="1">
      <alignment vertical="center"/>
      <protection/>
    </xf>
    <xf numFmtId="0" fontId="8" fillId="33" borderId="29" xfId="65" applyFont="1" applyFill="1" applyBorder="1" applyAlignment="1" applyProtection="1">
      <alignment horizontal="center" vertical="center"/>
      <protection/>
    </xf>
    <xf numFmtId="0" fontId="8" fillId="33" borderId="16" xfId="65" applyFont="1" applyFill="1" applyBorder="1" applyAlignment="1" applyProtection="1">
      <alignment horizontal="center" vertical="center"/>
      <protection/>
    </xf>
    <xf numFmtId="0" fontId="8" fillId="33" borderId="31" xfId="65" applyFont="1" applyFill="1" applyBorder="1" applyAlignment="1" applyProtection="1">
      <alignment horizontal="center" vertical="center"/>
      <protection/>
    </xf>
    <xf numFmtId="0" fontId="8" fillId="33" borderId="18" xfId="65" applyFont="1" applyFill="1" applyBorder="1" applyAlignment="1" applyProtection="1">
      <alignment vertical="center"/>
      <protection/>
    </xf>
    <xf numFmtId="0" fontId="8" fillId="33" borderId="33" xfId="65" applyFont="1" applyFill="1" applyBorder="1" applyAlignment="1" applyProtection="1">
      <alignment vertical="center"/>
      <protection/>
    </xf>
    <xf numFmtId="0" fontId="135" fillId="33" borderId="0" xfId="65" applyFont="1" applyFill="1" applyBorder="1" applyAlignment="1" applyProtection="1">
      <alignment horizontal="right"/>
      <protection/>
    </xf>
    <xf numFmtId="0" fontId="3" fillId="33" borderId="0" xfId="65" applyFont="1" applyFill="1" applyAlignment="1" applyProtection="1">
      <alignment vertical="center"/>
      <protection/>
    </xf>
    <xf numFmtId="0" fontId="7" fillId="33" borderId="0" xfId="65" applyFont="1" applyFill="1" applyAlignment="1" applyProtection="1">
      <alignment vertical="center"/>
      <protection/>
    </xf>
    <xf numFmtId="0" fontId="6" fillId="0" borderId="0" xfId="65" applyFont="1" applyBorder="1" applyProtection="1">
      <alignment vertical="center"/>
      <protection/>
    </xf>
    <xf numFmtId="0" fontId="8" fillId="0" borderId="0" xfId="65" applyFont="1" applyBorder="1" applyProtection="1">
      <alignment vertical="center"/>
      <protection/>
    </xf>
    <xf numFmtId="0" fontId="8" fillId="33" borderId="34" xfId="65" applyFont="1" applyFill="1" applyBorder="1" applyAlignment="1" applyProtection="1">
      <alignment horizontal="center" vertical="center"/>
      <protection/>
    </xf>
    <xf numFmtId="0" fontId="8" fillId="33" borderId="35" xfId="65" applyFont="1" applyFill="1" applyBorder="1" applyAlignment="1" applyProtection="1">
      <alignment horizontal="center" vertical="center"/>
      <protection/>
    </xf>
    <xf numFmtId="0" fontId="8" fillId="33" borderId="19" xfId="65" applyFont="1" applyFill="1" applyBorder="1" applyAlignment="1" applyProtection="1">
      <alignment horizontal="center" vertical="center"/>
      <protection/>
    </xf>
    <xf numFmtId="0" fontId="40" fillId="0" borderId="0" xfId="65" applyFont="1" applyBorder="1" applyProtection="1">
      <alignment vertical="center"/>
      <protection/>
    </xf>
    <xf numFmtId="0" fontId="137" fillId="33" borderId="36" xfId="65" applyFont="1" applyFill="1" applyBorder="1" applyAlignment="1" applyProtection="1">
      <alignment horizontal="center" vertical="center"/>
      <protection locked="0"/>
    </xf>
    <xf numFmtId="0" fontId="137" fillId="33" borderId="37" xfId="65" applyFont="1" applyFill="1" applyBorder="1" applyAlignment="1" applyProtection="1">
      <alignment horizontal="center" vertical="center"/>
      <protection locked="0"/>
    </xf>
    <xf numFmtId="0" fontId="137" fillId="33" borderId="38" xfId="65" applyFont="1" applyFill="1" applyBorder="1" applyAlignment="1" applyProtection="1">
      <alignment horizontal="center" vertical="center"/>
      <protection locked="0"/>
    </xf>
    <xf numFmtId="0" fontId="8" fillId="33" borderId="32" xfId="65" applyFont="1" applyFill="1" applyBorder="1" applyAlignment="1" applyProtection="1">
      <alignment horizontal="center" vertical="center"/>
      <protection/>
    </xf>
    <xf numFmtId="0" fontId="8" fillId="33" borderId="32" xfId="65" applyFont="1" applyFill="1" applyBorder="1" applyAlignment="1" applyProtection="1">
      <alignment vertical="center"/>
      <protection/>
    </xf>
    <xf numFmtId="0" fontId="8" fillId="33" borderId="39" xfId="65" applyFont="1" applyFill="1" applyBorder="1" applyAlignment="1" applyProtection="1">
      <alignment horizontal="center" vertical="center"/>
      <protection/>
    </xf>
    <xf numFmtId="0" fontId="8" fillId="33" borderId="29" xfId="65" applyFont="1" applyFill="1" applyBorder="1" applyAlignment="1" applyProtection="1">
      <alignment vertical="center" wrapText="1"/>
      <protection/>
    </xf>
    <xf numFmtId="0" fontId="8" fillId="33" borderId="16" xfId="65" applyFont="1" applyFill="1" applyBorder="1" applyAlignment="1" applyProtection="1">
      <alignment vertical="center" wrapText="1"/>
      <protection/>
    </xf>
    <xf numFmtId="0" fontId="8" fillId="33" borderId="30" xfId="65" applyFont="1" applyFill="1" applyBorder="1" applyAlignment="1" applyProtection="1">
      <alignment vertical="center" wrapText="1"/>
      <protection/>
    </xf>
    <xf numFmtId="0" fontId="8" fillId="33" borderId="40" xfId="65" applyFont="1" applyFill="1" applyBorder="1" applyAlignment="1" applyProtection="1">
      <alignment horizontal="center" vertical="center"/>
      <protection/>
    </xf>
    <xf numFmtId="0" fontId="8" fillId="33" borderId="41" xfId="65" applyFont="1" applyFill="1" applyBorder="1" applyAlignment="1" applyProtection="1">
      <alignment vertical="center"/>
      <protection/>
    </xf>
    <xf numFmtId="0" fontId="8" fillId="33" borderId="24" xfId="65" applyFont="1" applyFill="1" applyBorder="1" applyAlignment="1" applyProtection="1">
      <alignment horizontal="center" vertical="center"/>
      <protection/>
    </xf>
    <xf numFmtId="0" fontId="8" fillId="33" borderId="42" xfId="65" applyFont="1" applyFill="1" applyBorder="1" applyAlignment="1" applyProtection="1">
      <alignment horizontal="center" vertical="center"/>
      <protection/>
    </xf>
    <xf numFmtId="0" fontId="8" fillId="33" borderId="43" xfId="65" applyFont="1" applyFill="1" applyBorder="1" applyAlignment="1" applyProtection="1">
      <alignment horizontal="center" vertical="center"/>
      <protection/>
    </xf>
    <xf numFmtId="0" fontId="8" fillId="33" borderId="14" xfId="65" applyFont="1" applyFill="1" applyBorder="1" applyAlignment="1" applyProtection="1">
      <alignment vertical="center"/>
      <protection/>
    </xf>
    <xf numFmtId="0" fontId="8" fillId="36" borderId="25" xfId="65" applyFont="1" applyFill="1" applyBorder="1" applyAlignment="1" applyProtection="1">
      <alignment vertical="center"/>
      <protection/>
    </xf>
    <xf numFmtId="0" fontId="8" fillId="36" borderId="44" xfId="65" applyFont="1" applyFill="1" applyBorder="1" applyAlignment="1" applyProtection="1">
      <alignment vertical="center"/>
      <protection/>
    </xf>
    <xf numFmtId="0" fontId="8" fillId="33" borderId="18" xfId="65" applyFont="1" applyFill="1" applyBorder="1" applyAlignment="1" applyProtection="1">
      <alignment horizontal="center" vertical="center"/>
      <protection/>
    </xf>
    <xf numFmtId="0" fontId="8" fillId="33" borderId="24" xfId="65" applyFont="1" applyFill="1" applyBorder="1" applyAlignment="1" applyProtection="1">
      <alignment horizontal="left" vertical="center"/>
      <protection/>
    </xf>
    <xf numFmtId="0" fontId="8" fillId="33" borderId="32" xfId="65" applyFont="1" applyFill="1" applyBorder="1" applyAlignment="1" applyProtection="1">
      <alignment horizontal="left" vertical="center"/>
      <protection/>
    </xf>
    <xf numFmtId="0" fontId="8" fillId="33" borderId="45" xfId="65" applyFont="1" applyFill="1" applyBorder="1" applyAlignment="1" applyProtection="1">
      <alignment horizontal="left" vertical="center"/>
      <protection/>
    </xf>
    <xf numFmtId="0" fontId="6" fillId="33" borderId="0" xfId="65" applyFont="1" applyFill="1" applyAlignment="1" applyProtection="1">
      <alignment vertical="center" wrapText="1"/>
      <protection/>
    </xf>
    <xf numFmtId="0" fontId="3" fillId="37" borderId="0" xfId="65" applyFont="1" applyFill="1" applyBorder="1" applyProtection="1">
      <alignment vertical="center"/>
      <protection/>
    </xf>
    <xf numFmtId="0" fontId="3" fillId="33" borderId="0" xfId="65" applyFont="1" applyFill="1" applyAlignment="1" applyProtection="1">
      <alignment horizontal="right" vertical="center"/>
      <protection/>
    </xf>
    <xf numFmtId="0" fontId="8" fillId="33" borderId="25" xfId="65" applyFont="1" applyFill="1" applyBorder="1" applyAlignment="1">
      <alignment vertical="center"/>
      <protection/>
    </xf>
    <xf numFmtId="0" fontId="138" fillId="36" borderId="0" xfId="65" applyFont="1" applyFill="1" applyBorder="1" applyAlignment="1" applyProtection="1">
      <alignment horizontal="center"/>
      <protection locked="0"/>
    </xf>
    <xf numFmtId="0" fontId="2" fillId="0" borderId="0" xfId="65" applyProtection="1">
      <alignment vertical="center"/>
      <protection/>
    </xf>
    <xf numFmtId="0" fontId="6" fillId="33" borderId="0" xfId="65" applyFont="1" applyFill="1" applyAlignment="1" applyProtection="1">
      <alignment horizontal="right" vertical="center"/>
      <protection/>
    </xf>
    <xf numFmtId="0" fontId="2" fillId="0" borderId="0" xfId="65" applyBorder="1" applyProtection="1">
      <alignment vertical="center"/>
      <protection/>
    </xf>
    <xf numFmtId="0" fontId="137" fillId="33" borderId="38" xfId="65" applyFont="1" applyFill="1" applyBorder="1" applyAlignment="1" applyProtection="1">
      <alignment horizontal="center" vertical="center" shrinkToFit="1"/>
      <protection locked="0"/>
    </xf>
    <xf numFmtId="0" fontId="54" fillId="33" borderId="0" xfId="65" applyFont="1" applyFill="1" applyBorder="1" applyAlignment="1" applyProtection="1">
      <alignment vertical="center" wrapText="1"/>
      <protection/>
    </xf>
    <xf numFmtId="0" fontId="3" fillId="36" borderId="32" xfId="65" applyFont="1" applyFill="1" applyBorder="1" applyAlignment="1" applyProtection="1">
      <alignment horizontal="center" vertical="center"/>
      <protection/>
    </xf>
    <xf numFmtId="0" fontId="137" fillId="33" borderId="37" xfId="65" applyFont="1" applyFill="1" applyBorder="1" applyAlignment="1" applyProtection="1">
      <alignment horizontal="center" vertical="center" shrinkToFit="1"/>
      <protection locked="0"/>
    </xf>
    <xf numFmtId="0" fontId="9" fillId="33" borderId="0" xfId="65" applyFont="1" applyFill="1" applyBorder="1" applyAlignment="1" applyProtection="1">
      <alignment vertical="center" shrinkToFit="1"/>
      <protection/>
    </xf>
    <xf numFmtId="0" fontId="49" fillId="33" borderId="0" xfId="65" applyFont="1" applyFill="1" applyBorder="1" applyAlignment="1" applyProtection="1">
      <alignment horizontal="left" vertical="top" shrinkToFit="1"/>
      <protection/>
    </xf>
    <xf numFmtId="0" fontId="2" fillId="0" borderId="0" xfId="65" applyAlignment="1" applyProtection="1">
      <alignment/>
      <protection/>
    </xf>
    <xf numFmtId="0" fontId="137" fillId="33" borderId="46" xfId="65" applyFont="1" applyFill="1" applyBorder="1" applyAlignment="1" applyProtection="1">
      <alignment horizontal="center" vertical="center" shrinkToFit="1"/>
      <protection locked="0"/>
    </xf>
    <xf numFmtId="0" fontId="137" fillId="33" borderId="47" xfId="65" applyFont="1" applyFill="1" applyBorder="1" applyAlignment="1" applyProtection="1">
      <alignment horizontal="center" vertical="center" shrinkToFit="1"/>
      <protection locked="0"/>
    </xf>
    <xf numFmtId="0" fontId="8" fillId="33" borderId="18" xfId="65" applyFont="1" applyFill="1" applyBorder="1" applyAlignment="1" applyProtection="1">
      <alignment horizontal="center" vertical="center" wrapText="1"/>
      <protection/>
    </xf>
    <xf numFmtId="0" fontId="12" fillId="33" borderId="18" xfId="65" applyFont="1" applyFill="1" applyBorder="1" applyAlignment="1" applyProtection="1">
      <alignment vertical="center"/>
      <protection/>
    </xf>
    <xf numFmtId="0" fontId="3" fillId="33" borderId="0" xfId="65" applyFont="1" applyFill="1" applyBorder="1" applyAlignment="1" applyProtection="1">
      <alignment horizontal="center" vertical="center" textRotation="255"/>
      <protection/>
    </xf>
    <xf numFmtId="0" fontId="8" fillId="33" borderId="0" xfId="65" applyFont="1" applyFill="1" applyBorder="1" applyAlignment="1" applyProtection="1">
      <alignment horizontal="center" vertical="center" textRotation="255"/>
      <protection/>
    </xf>
    <xf numFmtId="0" fontId="9" fillId="33" borderId="0" xfId="65" applyFont="1" applyFill="1" applyAlignment="1" applyProtection="1">
      <alignment horizontal="right"/>
      <protection/>
    </xf>
    <xf numFmtId="0" fontId="2" fillId="0" borderId="24" xfId="65" applyBorder="1" applyProtection="1">
      <alignment vertical="center"/>
      <protection/>
    </xf>
    <xf numFmtId="0" fontId="6" fillId="36" borderId="0" xfId="65" applyFont="1" applyFill="1" applyBorder="1" applyProtection="1">
      <alignment vertical="center"/>
      <protection/>
    </xf>
    <xf numFmtId="0" fontId="18" fillId="33" borderId="0" xfId="65" applyFont="1" applyFill="1" applyBorder="1" applyProtection="1">
      <alignment vertical="center"/>
      <protection/>
    </xf>
    <xf numFmtId="0" fontId="139" fillId="33" borderId="0" xfId="65" applyFont="1" applyFill="1" applyBorder="1" applyAlignment="1" applyProtection="1">
      <alignment shrinkToFit="1"/>
      <protection/>
    </xf>
    <xf numFmtId="0" fontId="49" fillId="33" borderId="0" xfId="65" applyFont="1" applyFill="1" applyBorder="1" applyAlignment="1" applyProtection="1">
      <alignment vertical="center" shrinkToFit="1"/>
      <protection/>
    </xf>
    <xf numFmtId="0" fontId="139" fillId="33" borderId="16" xfId="65" applyFont="1" applyFill="1" applyBorder="1" applyAlignment="1" applyProtection="1">
      <alignment shrinkToFit="1"/>
      <protection/>
    </xf>
    <xf numFmtId="0" fontId="9" fillId="33" borderId="32" xfId="65" applyFont="1" applyFill="1" applyBorder="1" applyAlignment="1" applyProtection="1">
      <alignment vertical="center"/>
      <protection/>
    </xf>
    <xf numFmtId="0" fontId="9" fillId="33" borderId="18" xfId="65" applyFont="1" applyFill="1" applyBorder="1" applyAlignment="1" applyProtection="1">
      <alignment vertical="center"/>
      <protection/>
    </xf>
    <xf numFmtId="0" fontId="41" fillId="33" borderId="48" xfId="65" applyFont="1" applyFill="1" applyBorder="1" applyAlignment="1" applyProtection="1">
      <alignment vertical="center"/>
      <protection/>
    </xf>
    <xf numFmtId="0" fontId="41" fillId="33" borderId="49" xfId="65" applyFont="1" applyFill="1" applyBorder="1" applyAlignment="1" applyProtection="1">
      <alignment vertical="center"/>
      <protection/>
    </xf>
    <xf numFmtId="0" fontId="41" fillId="33" borderId="50" xfId="65" applyFont="1" applyFill="1" applyBorder="1" applyAlignment="1" applyProtection="1">
      <alignment vertical="center"/>
      <protection/>
    </xf>
    <xf numFmtId="0" fontId="8" fillId="36" borderId="51" xfId="65" applyFont="1" applyFill="1" applyBorder="1" applyAlignment="1" applyProtection="1">
      <alignment vertical="center"/>
      <protection/>
    </xf>
    <xf numFmtId="0" fontId="137" fillId="33" borderId="52" xfId="65" applyFont="1" applyFill="1" applyBorder="1" applyAlignment="1" applyProtection="1">
      <alignment horizontal="center" vertical="center" shrinkToFit="1"/>
      <protection locked="0"/>
    </xf>
    <xf numFmtId="0" fontId="8" fillId="33" borderId="32" xfId="65" applyFont="1" applyFill="1" applyBorder="1" applyProtection="1">
      <alignment vertical="center"/>
      <protection/>
    </xf>
    <xf numFmtId="0" fontId="8" fillId="33" borderId="18" xfId="65" applyFont="1" applyFill="1" applyBorder="1" applyProtection="1">
      <alignment vertical="center"/>
      <protection/>
    </xf>
    <xf numFmtId="0" fontId="8" fillId="33" borderId="18" xfId="65" applyFont="1" applyFill="1" applyBorder="1" applyAlignment="1" applyProtection="1">
      <alignment horizontal="center" vertical="center" textRotation="255"/>
      <protection/>
    </xf>
    <xf numFmtId="0" fontId="8" fillId="33" borderId="31" xfId="65" applyFont="1" applyFill="1" applyBorder="1" applyAlignment="1" applyProtection="1">
      <alignment horizontal="center" vertical="center" textRotation="255"/>
      <protection/>
    </xf>
    <xf numFmtId="0" fontId="8" fillId="36" borderId="42" xfId="65" applyFont="1" applyFill="1" applyBorder="1" applyAlignment="1" applyProtection="1">
      <alignment vertical="center"/>
      <protection/>
    </xf>
    <xf numFmtId="0" fontId="8" fillId="33" borderId="32" xfId="65" applyFont="1" applyFill="1" applyBorder="1" applyAlignment="1" applyProtection="1">
      <alignment horizontal="center" vertical="center" textRotation="255"/>
      <protection/>
    </xf>
    <xf numFmtId="0" fontId="137" fillId="33" borderId="35" xfId="65" applyFont="1" applyFill="1" applyBorder="1" applyAlignment="1" applyProtection="1">
      <alignment horizontal="center" vertical="center" shrinkToFit="1"/>
      <protection locked="0"/>
    </xf>
    <xf numFmtId="0" fontId="8" fillId="33" borderId="53" xfId="65" applyFont="1" applyFill="1" applyBorder="1" applyAlignment="1" applyProtection="1">
      <alignment horizontal="center" vertical="center" textRotation="255"/>
      <protection/>
    </xf>
    <xf numFmtId="0" fontId="8" fillId="33" borderId="54" xfId="65" applyFont="1" applyFill="1" applyBorder="1" applyAlignment="1" applyProtection="1">
      <alignment horizontal="center" vertical="center" textRotation="255"/>
      <protection/>
    </xf>
    <xf numFmtId="0" fontId="8" fillId="33" borderId="24" xfId="65" applyFont="1" applyFill="1" applyBorder="1" applyAlignment="1" applyProtection="1">
      <alignment vertical="top"/>
      <protection/>
    </xf>
    <xf numFmtId="0" fontId="8" fillId="36" borderId="55" xfId="65" applyFont="1" applyFill="1" applyBorder="1" applyAlignment="1" applyProtection="1">
      <alignment vertical="center"/>
      <protection/>
    </xf>
    <xf numFmtId="0" fontId="15" fillId="33" borderId="18" xfId="65" applyFont="1" applyFill="1" applyBorder="1" applyAlignment="1" applyProtection="1">
      <alignment/>
      <protection/>
    </xf>
    <xf numFmtId="0" fontId="58" fillId="33" borderId="18" xfId="65" applyFont="1" applyFill="1" applyBorder="1" applyAlignment="1" applyProtection="1">
      <alignment/>
      <protection/>
    </xf>
    <xf numFmtId="0" fontId="2" fillId="0" borderId="18" xfId="65" applyBorder="1" applyAlignment="1" applyProtection="1">
      <alignment/>
      <protection/>
    </xf>
    <xf numFmtId="0" fontId="15" fillId="33" borderId="31" xfId="65" applyFont="1" applyFill="1" applyBorder="1" applyAlignment="1" applyProtection="1">
      <alignment horizontal="left"/>
      <protection/>
    </xf>
    <xf numFmtId="0" fontId="15" fillId="33" borderId="31" xfId="65" applyFont="1" applyFill="1" applyBorder="1" applyAlignment="1" applyProtection="1">
      <alignment horizontal="right"/>
      <protection/>
    </xf>
    <xf numFmtId="0" fontId="15" fillId="33" borderId="41" xfId="65" applyFont="1" applyFill="1" applyBorder="1" applyAlignment="1" applyProtection="1">
      <alignment vertical="center"/>
      <protection/>
    </xf>
    <xf numFmtId="0" fontId="15" fillId="33" borderId="14" xfId="65" applyFont="1" applyFill="1" applyBorder="1" applyAlignment="1" applyProtection="1">
      <alignment vertical="center"/>
      <protection/>
    </xf>
    <xf numFmtId="0" fontId="60" fillId="33" borderId="14" xfId="65" applyFont="1" applyFill="1" applyBorder="1" applyAlignment="1" applyProtection="1">
      <alignment vertical="center"/>
      <protection/>
    </xf>
    <xf numFmtId="0" fontId="60" fillId="33" borderId="56" xfId="65" applyFont="1" applyFill="1" applyBorder="1" applyAlignment="1" applyProtection="1">
      <alignment vertical="center"/>
      <protection/>
    </xf>
    <xf numFmtId="0" fontId="15" fillId="33" borderId="16" xfId="65" applyFont="1" applyFill="1" applyBorder="1" applyAlignment="1" applyProtection="1">
      <alignment vertical="center"/>
      <protection/>
    </xf>
    <xf numFmtId="0" fontId="60" fillId="33" borderId="16" xfId="65" applyFont="1" applyFill="1" applyBorder="1" applyAlignment="1" applyProtection="1">
      <alignment vertical="center"/>
      <protection/>
    </xf>
    <xf numFmtId="0" fontId="60" fillId="33" borderId="29" xfId="65" applyFont="1" applyFill="1" applyBorder="1" applyAlignment="1" applyProtection="1">
      <alignment vertical="center"/>
      <protection/>
    </xf>
    <xf numFmtId="0" fontId="12" fillId="33" borderId="0" xfId="65" applyFont="1" applyFill="1" applyBorder="1" applyAlignment="1" applyProtection="1">
      <alignment vertical="center"/>
      <protection/>
    </xf>
    <xf numFmtId="0" fontId="9" fillId="33" borderId="46" xfId="65" applyFont="1" applyFill="1" applyBorder="1" applyAlignment="1" applyProtection="1">
      <alignment vertical="center"/>
      <protection/>
    </xf>
    <xf numFmtId="0" fontId="9" fillId="33" borderId="14" xfId="65" applyFont="1" applyFill="1" applyBorder="1" applyAlignment="1" applyProtection="1">
      <alignment vertical="center"/>
      <protection/>
    </xf>
    <xf numFmtId="0" fontId="15" fillId="33" borderId="0" xfId="65" applyFont="1" applyFill="1" applyBorder="1" applyAlignment="1" applyProtection="1">
      <alignment vertical="center"/>
      <protection/>
    </xf>
    <xf numFmtId="0" fontId="12" fillId="33" borderId="53" xfId="65" applyFont="1" applyFill="1" applyBorder="1" applyAlignment="1" applyProtection="1">
      <alignment vertical="center"/>
      <protection/>
    </xf>
    <xf numFmtId="0" fontId="8" fillId="36" borderId="55" xfId="65" applyFont="1" applyFill="1" applyBorder="1" applyAlignment="1" applyProtection="1">
      <alignment vertical="center" wrapText="1"/>
      <protection/>
    </xf>
    <xf numFmtId="0" fontId="3" fillId="33" borderId="32" xfId="65" applyFont="1" applyFill="1" applyBorder="1" applyProtection="1">
      <alignment vertical="center"/>
      <protection/>
    </xf>
    <xf numFmtId="0" fontId="3" fillId="33" borderId="18" xfId="65" applyFont="1" applyFill="1" applyBorder="1" applyAlignment="1" applyProtection="1">
      <alignment horizontal="center" vertical="center" textRotation="255"/>
      <protection/>
    </xf>
    <xf numFmtId="0" fontId="3" fillId="33" borderId="31" xfId="65" applyFont="1" applyFill="1" applyBorder="1" applyAlignment="1" applyProtection="1">
      <alignment horizontal="center" vertical="center" textRotation="255"/>
      <protection/>
    </xf>
    <xf numFmtId="0" fontId="3" fillId="33" borderId="19" xfId="65" applyFont="1" applyFill="1" applyBorder="1" applyAlignment="1" applyProtection="1">
      <alignment horizontal="center" vertical="center"/>
      <protection/>
    </xf>
    <xf numFmtId="0" fontId="3" fillId="33" borderId="32" xfId="65" applyFont="1" applyFill="1" applyBorder="1" applyAlignment="1" applyProtection="1">
      <alignment horizontal="center" vertical="center" textRotation="255"/>
      <protection/>
    </xf>
    <xf numFmtId="0" fontId="6" fillId="33" borderId="18" xfId="65" applyFont="1" applyFill="1" applyBorder="1" applyAlignment="1" applyProtection="1">
      <alignment horizontal="left" vertical="center"/>
      <protection/>
    </xf>
    <xf numFmtId="0" fontId="8" fillId="33" borderId="24" xfId="65" applyFont="1" applyFill="1" applyBorder="1" applyAlignment="1">
      <alignment horizontal="center" vertical="center"/>
      <protection/>
    </xf>
    <xf numFmtId="0" fontId="5" fillId="33" borderId="0" xfId="65" applyFont="1" applyFill="1" applyBorder="1" applyAlignment="1" applyProtection="1">
      <alignment horizontal="left" vertical="center"/>
      <protection/>
    </xf>
    <xf numFmtId="0" fontId="19" fillId="33" borderId="0" xfId="65" applyFont="1" applyFill="1" applyBorder="1" applyAlignment="1" applyProtection="1">
      <alignment horizontal="left" vertical="center"/>
      <protection/>
    </xf>
    <xf numFmtId="0" fontId="3" fillId="0" borderId="24" xfId="65" applyFont="1" applyBorder="1" applyProtection="1">
      <alignment vertical="center"/>
      <protection/>
    </xf>
    <xf numFmtId="0" fontId="3" fillId="0" borderId="0" xfId="65" applyFont="1" applyFill="1" applyProtection="1">
      <alignment vertical="center"/>
      <protection/>
    </xf>
    <xf numFmtId="0" fontId="3" fillId="33" borderId="18" xfId="65" applyFont="1" applyFill="1" applyBorder="1" applyAlignment="1" applyProtection="1">
      <alignment vertical="center"/>
      <protection/>
    </xf>
    <xf numFmtId="0" fontId="3" fillId="0" borderId="18" xfId="65" applyFont="1" applyBorder="1" applyProtection="1">
      <alignment vertical="center"/>
      <protection/>
    </xf>
    <xf numFmtId="0" fontId="19" fillId="33" borderId="18" xfId="65" applyFont="1" applyFill="1" applyBorder="1" applyAlignment="1" applyProtection="1">
      <alignment horizontal="left" vertical="center"/>
      <protection/>
    </xf>
    <xf numFmtId="0" fontId="8" fillId="33" borderId="31" xfId="65" applyFont="1" applyFill="1" applyBorder="1" applyAlignment="1" applyProtection="1">
      <alignment vertical="center"/>
      <protection/>
    </xf>
    <xf numFmtId="0" fontId="8" fillId="33" borderId="18" xfId="65" applyFont="1" applyFill="1" applyBorder="1" applyAlignment="1" applyProtection="1">
      <alignment vertical="center" shrinkToFit="1"/>
      <protection/>
    </xf>
    <xf numFmtId="0" fontId="8" fillId="33" borderId="31" xfId="65" applyFont="1" applyFill="1" applyBorder="1" applyAlignment="1" applyProtection="1">
      <alignment vertical="center" shrinkToFit="1"/>
      <protection/>
    </xf>
    <xf numFmtId="0" fontId="8" fillId="33" borderId="30" xfId="65" applyFont="1" applyFill="1" applyBorder="1" applyAlignment="1" applyProtection="1">
      <alignment horizontal="center" vertical="center"/>
      <protection/>
    </xf>
    <xf numFmtId="0" fontId="8" fillId="33" borderId="16" xfId="65" applyFont="1" applyFill="1" applyBorder="1" applyAlignment="1" applyProtection="1">
      <alignment vertical="center"/>
      <protection/>
    </xf>
    <xf numFmtId="0" fontId="8" fillId="33" borderId="29" xfId="65" applyFont="1" applyFill="1" applyBorder="1" applyAlignment="1" applyProtection="1">
      <alignment vertical="center"/>
      <protection/>
    </xf>
    <xf numFmtId="0" fontId="8" fillId="0" borderId="16" xfId="65" applyFont="1" applyBorder="1" applyProtection="1">
      <alignment vertical="center"/>
      <protection/>
    </xf>
    <xf numFmtId="0" fontId="3" fillId="33" borderId="18" xfId="65" applyFont="1" applyFill="1" applyBorder="1" applyAlignment="1" applyProtection="1">
      <alignment vertical="center" shrinkToFit="1"/>
      <protection/>
    </xf>
    <xf numFmtId="0" fontId="140" fillId="33" borderId="16" xfId="65" applyFont="1" applyFill="1" applyBorder="1" applyAlignment="1" applyProtection="1">
      <alignment horizontal="center" vertical="center" shrinkToFit="1"/>
      <protection locked="0"/>
    </xf>
    <xf numFmtId="0" fontId="9" fillId="36" borderId="18" xfId="65" applyFont="1" applyFill="1" applyBorder="1" applyAlignment="1" applyProtection="1">
      <alignment/>
      <protection/>
    </xf>
    <xf numFmtId="0" fontId="9" fillId="36" borderId="18" xfId="65" applyFont="1" applyFill="1" applyBorder="1" applyAlignment="1" applyProtection="1">
      <alignment horizontal="right"/>
      <protection/>
    </xf>
    <xf numFmtId="0" fontId="8" fillId="0" borderId="18" xfId="65" applyFont="1" applyBorder="1">
      <alignment vertical="center"/>
      <protection/>
    </xf>
    <xf numFmtId="0" fontId="8" fillId="33" borderId="18" xfId="65" applyFont="1" applyFill="1" applyBorder="1" applyAlignment="1">
      <alignment vertical="center" shrinkToFit="1"/>
      <protection/>
    </xf>
    <xf numFmtId="0" fontId="8" fillId="33" borderId="31" xfId="65" applyFont="1" applyFill="1" applyBorder="1" applyAlignment="1">
      <alignment vertical="center" shrinkToFit="1"/>
      <protection/>
    </xf>
    <xf numFmtId="0" fontId="8" fillId="0" borderId="0" xfId="65" applyFont="1" applyBorder="1">
      <alignment vertical="center"/>
      <protection/>
    </xf>
    <xf numFmtId="0" fontId="3" fillId="33" borderId="18" xfId="65" applyFont="1" applyFill="1" applyBorder="1" applyAlignment="1">
      <alignment vertical="center" shrinkToFit="1"/>
      <protection/>
    </xf>
    <xf numFmtId="0" fontId="9" fillId="36" borderId="18" xfId="65" applyFont="1" applyFill="1" applyBorder="1" applyAlignment="1">
      <alignment horizontal="right"/>
      <protection/>
    </xf>
    <xf numFmtId="0" fontId="8" fillId="33" borderId="16" xfId="65" applyFont="1" applyFill="1" applyBorder="1" applyAlignment="1">
      <alignment vertical="center"/>
      <protection/>
    </xf>
    <xf numFmtId="0" fontId="8" fillId="0" borderId="16" xfId="65" applyFont="1" applyBorder="1">
      <alignment vertical="center"/>
      <protection/>
    </xf>
    <xf numFmtId="0" fontId="8" fillId="33" borderId="16" xfId="65" applyFont="1" applyFill="1" applyBorder="1" applyAlignment="1">
      <alignment horizontal="center" vertical="center"/>
      <protection/>
    </xf>
    <xf numFmtId="0" fontId="8" fillId="33" borderId="29" xfId="65" applyFont="1" applyFill="1" applyBorder="1" applyAlignment="1">
      <alignment vertical="center"/>
      <protection/>
    </xf>
    <xf numFmtId="0" fontId="8" fillId="33" borderId="18" xfId="65" applyFont="1" applyFill="1" applyBorder="1" applyAlignment="1">
      <alignment horizontal="center" vertical="center"/>
      <protection/>
    </xf>
    <xf numFmtId="0" fontId="8" fillId="33" borderId="18" xfId="65" applyFont="1" applyFill="1" applyBorder="1" applyAlignment="1">
      <alignment horizontal="center" vertical="center" shrinkToFit="1"/>
      <protection/>
    </xf>
    <xf numFmtId="0" fontId="141" fillId="33" borderId="16" xfId="65" applyFont="1" applyFill="1" applyBorder="1" applyAlignment="1" applyProtection="1">
      <alignment horizontal="center" vertical="center" shrinkToFit="1"/>
      <protection locked="0"/>
    </xf>
    <xf numFmtId="0" fontId="3" fillId="0" borderId="0" xfId="65" applyFont="1" applyFill="1" applyBorder="1" applyAlignment="1">
      <alignment vertical="center"/>
      <protection/>
    </xf>
    <xf numFmtId="0" fontId="8" fillId="36" borderId="57" xfId="65" applyFont="1" applyFill="1" applyBorder="1">
      <alignment vertical="center"/>
      <protection/>
    </xf>
    <xf numFmtId="0" fontId="8" fillId="36" borderId="21" xfId="65" applyFont="1" applyFill="1" applyBorder="1" applyAlignment="1">
      <alignment vertical="center"/>
      <protection/>
    </xf>
    <xf numFmtId="0" fontId="3" fillId="36" borderId="20" xfId="65" applyFont="1" applyFill="1" applyBorder="1" applyProtection="1">
      <alignment vertical="center"/>
      <protection/>
    </xf>
    <xf numFmtId="0" fontId="3" fillId="36" borderId="18" xfId="65" applyFont="1" applyFill="1" applyBorder="1">
      <alignment vertical="center"/>
      <protection/>
    </xf>
    <xf numFmtId="0" fontId="135" fillId="33" borderId="21" xfId="65" applyFont="1" applyFill="1" applyBorder="1" applyAlignment="1">
      <alignment horizontal="right" vertical="center"/>
      <protection/>
    </xf>
    <xf numFmtId="0" fontId="3" fillId="36" borderId="20" xfId="65" applyFont="1" applyFill="1" applyBorder="1">
      <alignment vertical="center"/>
      <protection/>
    </xf>
    <xf numFmtId="0" fontId="8" fillId="36" borderId="58" xfId="65" applyFont="1" applyFill="1" applyBorder="1" applyAlignment="1">
      <alignment vertical="center"/>
      <protection/>
    </xf>
    <xf numFmtId="0" fontId="8" fillId="36" borderId="59" xfId="65" applyFont="1" applyFill="1" applyBorder="1" applyAlignment="1">
      <alignment vertical="center"/>
      <protection/>
    </xf>
    <xf numFmtId="0" fontId="22" fillId="33" borderId="0" xfId="65" applyFont="1" applyFill="1" applyBorder="1" applyAlignment="1">
      <alignment horizontal="center" vertical="center"/>
      <protection/>
    </xf>
    <xf numFmtId="0" fontId="3" fillId="38" borderId="0" xfId="65" applyFont="1" applyFill="1" applyBorder="1" applyAlignment="1">
      <alignment vertical="center"/>
      <protection/>
    </xf>
    <xf numFmtId="0" fontId="135" fillId="33" borderId="21" xfId="65" applyFont="1" applyFill="1" applyBorder="1" applyAlignment="1">
      <alignment vertical="center"/>
      <protection/>
    </xf>
    <xf numFmtId="38" fontId="142" fillId="39" borderId="60" xfId="50" applyFont="1" applyFill="1" applyBorder="1" applyAlignment="1" applyProtection="1">
      <alignment vertical="center" shrinkToFit="1"/>
      <protection locked="0"/>
    </xf>
    <xf numFmtId="0" fontId="143" fillId="39" borderId="61" xfId="66" applyFont="1" applyFill="1" applyBorder="1" applyAlignment="1" applyProtection="1">
      <alignment horizontal="center" vertical="center" shrinkToFit="1"/>
      <protection locked="0"/>
    </xf>
    <xf numFmtId="0" fontId="137" fillId="33" borderId="57" xfId="0" applyFont="1" applyFill="1" applyBorder="1" applyAlignment="1" applyProtection="1">
      <alignment vertical="center" shrinkToFit="1"/>
      <protection/>
    </xf>
    <xf numFmtId="0" fontId="137" fillId="33" borderId="62" xfId="0" applyFont="1" applyFill="1" applyBorder="1" applyAlignment="1" applyProtection="1">
      <alignment horizontal="center" vertical="center" shrinkToFit="1"/>
      <protection/>
    </xf>
    <xf numFmtId="0" fontId="137" fillId="33" borderId="52" xfId="0" applyFont="1" applyFill="1" applyBorder="1" applyAlignment="1" applyProtection="1">
      <alignment horizontal="center" vertical="center" shrinkToFit="1"/>
      <protection/>
    </xf>
    <xf numFmtId="0" fontId="137" fillId="33" borderId="63" xfId="0" applyFont="1" applyFill="1" applyBorder="1" applyAlignment="1" applyProtection="1">
      <alignment horizontal="center" vertical="center" shrinkToFit="1"/>
      <protection/>
    </xf>
    <xf numFmtId="0" fontId="0" fillId="0" borderId="0" xfId="0" applyAlignment="1" applyProtection="1">
      <alignment vertical="center"/>
      <protection/>
    </xf>
    <xf numFmtId="0" fontId="3"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5" fillId="33" borderId="18"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135"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3"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6" fillId="36" borderId="0" xfId="0" applyFont="1" applyFill="1" applyAlignment="1" applyProtection="1">
      <alignment vertical="center"/>
      <protection/>
    </xf>
    <xf numFmtId="0" fontId="6" fillId="33" borderId="0" xfId="0" applyFont="1" applyFill="1" applyBorder="1" applyAlignment="1" applyProtection="1">
      <alignment horizontal="right" vertical="center"/>
      <protection/>
    </xf>
    <xf numFmtId="0" fontId="137" fillId="33" borderId="38" xfId="0" applyFont="1" applyFill="1" applyBorder="1" applyAlignment="1" applyProtection="1">
      <alignment horizontal="center" vertical="center" shrinkToFit="1"/>
      <protection locked="0"/>
    </xf>
    <xf numFmtId="0" fontId="6" fillId="33" borderId="64" xfId="0" applyFont="1" applyFill="1" applyBorder="1" applyAlignment="1" applyProtection="1">
      <alignment horizontal="center" vertical="center"/>
      <protection/>
    </xf>
    <xf numFmtId="0" fontId="3" fillId="33" borderId="0" xfId="0" applyFont="1" applyFill="1" applyAlignment="1" applyProtection="1">
      <alignment horizontal="right" vertical="center"/>
      <protection/>
    </xf>
    <xf numFmtId="0" fontId="9" fillId="33" borderId="0" xfId="0" applyFont="1" applyFill="1" applyBorder="1" applyAlignment="1" applyProtection="1">
      <alignment horizontal="right" vertical="center"/>
      <protection/>
    </xf>
    <xf numFmtId="0" fontId="6" fillId="33" borderId="0" xfId="0" applyFont="1" applyFill="1" applyAlignment="1" applyProtection="1">
      <alignment vertical="center"/>
      <protection/>
    </xf>
    <xf numFmtId="0" fontId="6" fillId="33" borderId="0" xfId="0" applyFont="1" applyFill="1" applyAlignment="1" applyProtection="1">
      <alignment vertical="center" wrapText="1"/>
      <protection/>
    </xf>
    <xf numFmtId="0" fontId="54" fillId="33" borderId="0" xfId="0" applyFont="1" applyFill="1" applyBorder="1" applyAlignment="1" applyProtection="1">
      <alignment vertical="center" wrapText="1"/>
      <protection/>
    </xf>
    <xf numFmtId="0" fontId="9" fillId="36" borderId="0" xfId="0" applyFont="1" applyFill="1" applyAlignment="1" applyProtection="1">
      <alignment horizontal="right" vertical="center"/>
      <protection/>
    </xf>
    <xf numFmtId="0" fontId="7" fillId="33" borderId="0" xfId="0" applyFont="1" applyFill="1" applyAlignment="1" applyProtection="1">
      <alignment vertical="center"/>
      <protection/>
    </xf>
    <xf numFmtId="0" fontId="135" fillId="33" borderId="0" xfId="0" applyFont="1" applyFill="1" applyBorder="1" applyAlignment="1" applyProtection="1">
      <alignment horizontal="right"/>
      <protection/>
    </xf>
    <xf numFmtId="0" fontId="12" fillId="33" borderId="48" xfId="0" applyFont="1" applyFill="1" applyBorder="1" applyAlignment="1" applyProtection="1">
      <alignment vertical="center"/>
      <protection/>
    </xf>
    <xf numFmtId="0" fontId="3" fillId="36" borderId="57" xfId="0" applyFont="1" applyFill="1" applyBorder="1" applyAlignment="1" applyProtection="1">
      <alignment horizontal="center" vertical="center"/>
      <protection/>
    </xf>
    <xf numFmtId="0" fontId="137" fillId="33" borderId="52" xfId="0" applyFont="1" applyFill="1" applyBorder="1" applyAlignment="1" applyProtection="1">
      <alignment horizontal="center" vertical="center" shrinkToFit="1"/>
      <protection locked="0"/>
    </xf>
    <xf numFmtId="0" fontId="137" fillId="33" borderId="32" xfId="0" applyFont="1" applyFill="1" applyBorder="1" applyAlignment="1" applyProtection="1">
      <alignment horizontal="center" vertical="center" shrinkToFit="1"/>
      <protection locked="0"/>
    </xf>
    <xf numFmtId="0" fontId="137" fillId="33" borderId="37" xfId="0" applyFont="1" applyFill="1" applyBorder="1" applyAlignment="1" applyProtection="1">
      <alignment horizontal="center" vertical="center" shrinkToFit="1"/>
      <protection locked="0"/>
    </xf>
    <xf numFmtId="0" fontId="8" fillId="33" borderId="18" xfId="0" applyFont="1" applyFill="1" applyBorder="1" applyAlignment="1" applyProtection="1">
      <alignment vertical="center" textRotation="255"/>
      <protection/>
    </xf>
    <xf numFmtId="0" fontId="8" fillId="33" borderId="18" xfId="0" applyFont="1" applyFill="1" applyBorder="1" applyAlignment="1" applyProtection="1">
      <alignment vertical="center"/>
      <protection/>
    </xf>
    <xf numFmtId="0" fontId="12" fillId="33" borderId="18"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140" fillId="33" borderId="18"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9" fillId="33" borderId="0" xfId="0" applyFont="1" applyFill="1" applyBorder="1" applyAlignment="1" applyProtection="1">
      <alignment vertical="center" shrinkToFit="1"/>
      <protection/>
    </xf>
    <xf numFmtId="0" fontId="56" fillId="33" borderId="0" xfId="0" applyFont="1" applyFill="1" applyBorder="1" applyAlignment="1" applyProtection="1">
      <alignment wrapText="1" shrinkToFit="1"/>
      <protection/>
    </xf>
    <xf numFmtId="0" fontId="12" fillId="33" borderId="49" xfId="0" applyFont="1" applyFill="1" applyBorder="1" applyAlignment="1" applyProtection="1">
      <alignment vertical="center"/>
      <protection/>
    </xf>
    <xf numFmtId="0" fontId="8" fillId="33" borderId="32" xfId="0" applyFont="1" applyFill="1" applyBorder="1" applyAlignment="1" applyProtection="1">
      <alignment vertical="center"/>
      <protection/>
    </xf>
    <xf numFmtId="0" fontId="8" fillId="36" borderId="18" xfId="0" applyFont="1" applyFill="1" applyBorder="1" applyAlignment="1" applyProtection="1">
      <alignment vertical="center"/>
      <protection/>
    </xf>
    <xf numFmtId="0" fontId="8" fillId="33" borderId="24" xfId="0" applyFont="1" applyFill="1" applyBorder="1" applyAlignment="1" applyProtection="1">
      <alignment vertical="center"/>
      <protection/>
    </xf>
    <xf numFmtId="0" fontId="8" fillId="36" borderId="0" xfId="0" applyFont="1" applyFill="1" applyBorder="1" applyAlignment="1" applyProtection="1">
      <alignment vertical="center"/>
      <protection/>
    </xf>
    <xf numFmtId="0" fontId="3" fillId="33" borderId="37" xfId="0" applyFont="1" applyFill="1" applyBorder="1" applyAlignment="1" applyProtection="1">
      <alignment horizontal="center" vertical="center"/>
      <protection/>
    </xf>
    <xf numFmtId="0" fontId="137" fillId="33" borderId="46" xfId="0" applyFont="1" applyFill="1" applyBorder="1" applyAlignment="1" applyProtection="1">
      <alignment horizontal="center" vertical="center" shrinkToFit="1"/>
      <protection locked="0"/>
    </xf>
    <xf numFmtId="0" fontId="137" fillId="33" borderId="47" xfId="0" applyFont="1" applyFill="1" applyBorder="1" applyAlignment="1" applyProtection="1">
      <alignment horizontal="center" vertical="center" shrinkToFit="1"/>
      <protection locked="0"/>
    </xf>
    <xf numFmtId="0" fontId="3" fillId="33" borderId="47"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textRotation="255" wrapText="1"/>
      <protection/>
    </xf>
    <xf numFmtId="0" fontId="8" fillId="33" borderId="18" xfId="0" applyFont="1" applyFill="1" applyBorder="1" applyAlignment="1" applyProtection="1">
      <alignment horizontal="center" vertical="center" wrapText="1"/>
      <protection/>
    </xf>
    <xf numFmtId="0" fontId="12" fillId="33" borderId="18" xfId="0" applyFont="1" applyFill="1" applyBorder="1" applyAlignment="1" applyProtection="1">
      <alignment vertical="center"/>
      <protection/>
    </xf>
    <xf numFmtId="0" fontId="135" fillId="33" borderId="0" xfId="0"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137" fillId="33" borderId="19" xfId="0" applyFont="1" applyFill="1" applyBorder="1" applyAlignment="1" applyProtection="1">
      <alignment horizontal="center" vertical="center" shrinkToFit="1"/>
      <protection locked="0"/>
    </xf>
    <xf numFmtId="0" fontId="7" fillId="33" borderId="24" xfId="0" applyFont="1" applyFill="1" applyBorder="1" applyAlignment="1" applyProtection="1">
      <alignment vertical="center"/>
      <protection/>
    </xf>
    <xf numFmtId="0" fontId="3" fillId="33" borderId="0" xfId="0" applyFont="1" applyFill="1" applyBorder="1" applyAlignment="1" applyProtection="1">
      <alignment horizontal="center" vertical="center" textRotation="255"/>
      <protection/>
    </xf>
    <xf numFmtId="0" fontId="9" fillId="36" borderId="0" xfId="0" applyFont="1" applyFill="1" applyBorder="1" applyAlignment="1" applyProtection="1">
      <alignment vertical="top"/>
      <protection/>
    </xf>
    <xf numFmtId="0" fontId="135" fillId="33" borderId="18" xfId="0" applyFont="1" applyFill="1" applyBorder="1" applyAlignment="1" applyProtection="1">
      <alignment vertical="top"/>
      <protection/>
    </xf>
    <xf numFmtId="0" fontId="9" fillId="33" borderId="18" xfId="0" applyFont="1" applyFill="1" applyBorder="1" applyAlignment="1" applyProtection="1">
      <alignment vertical="top"/>
      <protection/>
    </xf>
    <xf numFmtId="0" fontId="19"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Border="1" applyAlignment="1" applyProtection="1">
      <alignment horizontal="center" vertical="center" textRotation="255"/>
      <protection/>
    </xf>
    <xf numFmtId="0" fontId="137" fillId="33" borderId="22" xfId="0" applyFont="1" applyFill="1" applyBorder="1" applyAlignment="1" applyProtection="1">
      <alignment horizontal="center" vertical="center" shrinkToFit="1"/>
      <protection locked="0"/>
    </xf>
    <xf numFmtId="0" fontId="135" fillId="33" borderId="0" xfId="0" applyFont="1" applyFill="1" applyBorder="1" applyAlignment="1" applyProtection="1">
      <alignment vertical="top"/>
      <protection/>
    </xf>
    <xf numFmtId="0" fontId="41" fillId="37" borderId="48" xfId="0" applyFont="1" applyFill="1" applyBorder="1" applyAlignment="1" applyProtection="1">
      <alignment vertical="center"/>
      <protection/>
    </xf>
    <xf numFmtId="0" fontId="137" fillId="37" borderId="32" xfId="0" applyFont="1" applyFill="1" applyBorder="1" applyAlignment="1" applyProtection="1">
      <alignment horizontal="center" vertical="center" shrinkToFit="1"/>
      <protection locked="0"/>
    </xf>
    <xf numFmtId="0" fontId="137" fillId="37" borderId="37" xfId="0" applyFont="1" applyFill="1" applyBorder="1" applyAlignment="1" applyProtection="1">
      <alignment horizontal="center" vertical="center" shrinkToFit="1"/>
      <protection locked="0"/>
    </xf>
    <xf numFmtId="0" fontId="8" fillId="37" borderId="21" xfId="0" applyFont="1" applyFill="1" applyBorder="1" applyAlignment="1" applyProtection="1">
      <alignment vertical="center"/>
      <protection/>
    </xf>
    <xf numFmtId="0" fontId="8" fillId="37" borderId="21" xfId="0" applyFont="1" applyFill="1" applyBorder="1" applyAlignment="1" applyProtection="1">
      <alignment vertical="center"/>
      <protection/>
    </xf>
    <xf numFmtId="0" fontId="8" fillId="37" borderId="20" xfId="0" applyFont="1" applyFill="1" applyBorder="1" applyAlignment="1" applyProtection="1">
      <alignment vertical="center"/>
      <protection/>
    </xf>
    <xf numFmtId="0" fontId="137" fillId="37" borderId="57" xfId="0" applyFont="1" applyFill="1" applyBorder="1" applyAlignment="1" applyProtection="1">
      <alignment horizontal="center" vertical="center" shrinkToFit="1"/>
      <protection locked="0"/>
    </xf>
    <xf numFmtId="0" fontId="137" fillId="37" borderId="38" xfId="0" applyFont="1" applyFill="1" applyBorder="1" applyAlignment="1" applyProtection="1">
      <alignment horizontal="center" vertical="center" shrinkToFit="1"/>
      <protection locked="0"/>
    </xf>
    <xf numFmtId="0" fontId="9" fillId="33" borderId="57" xfId="0" applyFont="1" applyFill="1" applyBorder="1" applyAlignment="1" applyProtection="1">
      <alignment vertical="center"/>
      <protection/>
    </xf>
    <xf numFmtId="0" fontId="8" fillId="33" borderId="21"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9" fillId="33" borderId="0" xfId="0" applyFont="1" applyFill="1" applyAlignment="1" applyProtection="1">
      <alignment/>
      <protection/>
    </xf>
    <xf numFmtId="0" fontId="3" fillId="33" borderId="0" xfId="0" applyFont="1" applyFill="1" applyAlignment="1" applyProtection="1">
      <alignment/>
      <protection/>
    </xf>
    <xf numFmtId="0" fontId="9" fillId="33" borderId="0" xfId="0" applyFont="1" applyFill="1" applyAlignment="1" applyProtection="1">
      <alignment horizontal="right"/>
      <protection/>
    </xf>
    <xf numFmtId="0" fontId="3" fillId="33" borderId="0" xfId="65" applyFont="1" applyFill="1" applyAlignment="1">
      <alignment horizontal="right" vertical="center"/>
      <protection/>
    </xf>
    <xf numFmtId="0" fontId="3" fillId="37" borderId="0" xfId="65" applyFont="1" applyFill="1">
      <alignment vertical="center"/>
      <protection/>
    </xf>
    <xf numFmtId="0" fontId="6" fillId="36" borderId="65" xfId="65" applyFont="1" applyFill="1" applyBorder="1" applyAlignment="1">
      <alignment vertical="center"/>
      <protection/>
    </xf>
    <xf numFmtId="0" fontId="6" fillId="33" borderId="66" xfId="65" applyFont="1" applyFill="1" applyBorder="1" applyAlignment="1">
      <alignment vertical="center"/>
      <protection/>
    </xf>
    <xf numFmtId="0" fontId="6" fillId="0" borderId="65" xfId="65" applyFont="1" applyBorder="1">
      <alignment vertical="center"/>
      <protection/>
    </xf>
    <xf numFmtId="0" fontId="6" fillId="0" borderId="65" xfId="65" applyFont="1" applyBorder="1" applyAlignment="1">
      <alignment horizontal="right" vertical="center"/>
      <protection/>
    </xf>
    <xf numFmtId="0" fontId="6" fillId="0" borderId="65" xfId="65" applyFont="1" applyBorder="1" applyAlignment="1">
      <alignment horizontal="center" vertical="center"/>
      <protection/>
    </xf>
    <xf numFmtId="0" fontId="6" fillId="33" borderId="67" xfId="65" applyFont="1" applyFill="1" applyBorder="1" applyAlignment="1">
      <alignment vertical="center"/>
      <protection/>
    </xf>
    <xf numFmtId="0" fontId="30" fillId="0" borderId="0" xfId="65" applyFont="1" applyFill="1" applyBorder="1" applyAlignment="1" applyProtection="1">
      <alignment horizontal="center" vertical="center" wrapText="1"/>
      <protection locked="0"/>
    </xf>
    <xf numFmtId="0" fontId="135" fillId="0" borderId="0" xfId="65" applyFont="1" applyFill="1" applyAlignment="1" applyProtection="1">
      <alignment horizontal="right"/>
      <protection/>
    </xf>
    <xf numFmtId="0" fontId="6" fillId="0" borderId="68" xfId="65" applyFont="1" applyFill="1" applyBorder="1" applyAlignment="1" applyProtection="1">
      <alignment vertical="center"/>
      <protection/>
    </xf>
    <xf numFmtId="0" fontId="8" fillId="0" borderId="69" xfId="65" applyFont="1" applyFill="1" applyBorder="1" applyAlignment="1" applyProtection="1">
      <alignment horizontal="left" vertical="center"/>
      <protection/>
    </xf>
    <xf numFmtId="0" fontId="8" fillId="0" borderId="69" xfId="65" applyFont="1" applyFill="1" applyBorder="1" applyAlignment="1" applyProtection="1">
      <alignment horizontal="left" vertical="center" wrapText="1"/>
      <protection/>
    </xf>
    <xf numFmtId="0" fontId="8" fillId="0" borderId="70" xfId="65" applyFont="1" applyFill="1" applyBorder="1" applyAlignment="1" applyProtection="1">
      <alignment horizontal="left" vertical="center" wrapText="1"/>
      <protection/>
    </xf>
    <xf numFmtId="0" fontId="133" fillId="0" borderId="24" xfId="65" applyFont="1" applyFill="1" applyBorder="1" applyAlignment="1" applyProtection="1">
      <alignment vertical="top" wrapText="1"/>
      <protection/>
    </xf>
    <xf numFmtId="0" fontId="133" fillId="0" borderId="30" xfId="65" applyFont="1" applyFill="1" applyBorder="1" applyAlignment="1" applyProtection="1">
      <alignment vertical="top" wrapText="1"/>
      <protection/>
    </xf>
    <xf numFmtId="0" fontId="8" fillId="0" borderId="24" xfId="65" applyFont="1" applyFill="1" applyBorder="1" applyAlignment="1" applyProtection="1">
      <alignment vertical="top" wrapText="1"/>
      <protection/>
    </xf>
    <xf numFmtId="0" fontId="8" fillId="0" borderId="30" xfId="65" applyFont="1" applyFill="1" applyBorder="1" applyAlignment="1" applyProtection="1">
      <alignment vertical="top" wrapText="1"/>
      <protection/>
    </xf>
    <xf numFmtId="0" fontId="3" fillId="33" borderId="21" xfId="65" applyFont="1" applyFill="1" applyBorder="1" applyAlignment="1">
      <alignment vertical="center"/>
      <protection/>
    </xf>
    <xf numFmtId="0" fontId="9" fillId="0" borderId="0" xfId="65" applyFont="1" applyFill="1" applyAlignment="1" applyProtection="1">
      <alignment horizontal="right"/>
      <protection/>
    </xf>
    <xf numFmtId="0" fontId="3" fillId="0" borderId="0" xfId="65" applyFont="1" applyFill="1" applyAlignment="1" applyProtection="1">
      <alignment/>
      <protection/>
    </xf>
    <xf numFmtId="0" fontId="144" fillId="0" borderId="0" xfId="65" applyFont="1" applyFill="1" applyAlignment="1" applyProtection="1">
      <alignment/>
      <protection/>
    </xf>
    <xf numFmtId="0" fontId="9" fillId="0" borderId="0" xfId="65" applyFont="1" applyFill="1" applyAlignment="1">
      <alignment horizontal="right"/>
      <protection/>
    </xf>
    <xf numFmtId="0" fontId="24" fillId="33" borderId="71" xfId="65" applyFont="1" applyFill="1" applyBorder="1" applyAlignment="1" applyProtection="1">
      <alignment horizontal="center" vertical="center"/>
      <protection locked="0"/>
    </xf>
    <xf numFmtId="0" fontId="24" fillId="33" borderId="72" xfId="65" applyFont="1" applyFill="1" applyBorder="1" applyAlignment="1" applyProtection="1">
      <alignment horizontal="center" vertical="center"/>
      <protection locked="0"/>
    </xf>
    <xf numFmtId="0" fontId="24" fillId="33" borderId="73" xfId="65" applyFont="1" applyFill="1" applyBorder="1" applyAlignment="1" applyProtection="1">
      <alignment horizontal="center" vertical="center" wrapText="1"/>
      <protection locked="0"/>
    </xf>
    <xf numFmtId="0" fontId="24" fillId="33" borderId="19" xfId="65" applyFont="1" applyFill="1" applyBorder="1" applyAlignment="1" applyProtection="1">
      <alignment horizontal="center" vertical="center"/>
      <protection locked="0"/>
    </xf>
    <xf numFmtId="0" fontId="24" fillId="33" borderId="37" xfId="65" applyFont="1" applyFill="1" applyBorder="1" applyAlignment="1" applyProtection="1">
      <alignment horizontal="center" vertical="center"/>
      <protection locked="0"/>
    </xf>
    <xf numFmtId="0" fontId="24" fillId="33" borderId="71" xfId="65" applyFont="1" applyFill="1" applyBorder="1" applyAlignment="1" applyProtection="1">
      <alignment horizontal="center" vertical="center" wrapText="1"/>
      <protection locked="0"/>
    </xf>
    <xf numFmtId="0" fontId="24" fillId="33" borderId="72" xfId="65" applyFont="1" applyFill="1" applyBorder="1" applyAlignment="1" applyProtection="1">
      <alignment horizontal="center" vertical="center" wrapText="1"/>
      <protection locked="0"/>
    </xf>
    <xf numFmtId="0" fontId="24" fillId="33" borderId="37" xfId="65" applyFont="1" applyFill="1" applyBorder="1" applyAlignment="1" applyProtection="1" quotePrefix="1">
      <alignment horizontal="center" vertical="center"/>
      <protection locked="0"/>
    </xf>
    <xf numFmtId="0" fontId="24" fillId="33" borderId="62" xfId="65" applyFont="1" applyFill="1" applyBorder="1" applyAlignment="1" applyProtection="1">
      <alignment horizontal="center" vertical="center" wrapText="1"/>
      <protection locked="0"/>
    </xf>
    <xf numFmtId="0" fontId="24" fillId="33" borderId="63" xfId="65" applyFont="1" applyFill="1" applyBorder="1" applyAlignment="1" applyProtection="1">
      <alignment horizontal="center" vertical="center" wrapText="1"/>
      <protection locked="0"/>
    </xf>
    <xf numFmtId="0" fontId="24" fillId="33" borderId="74" xfId="65" applyFont="1" applyFill="1" applyBorder="1" applyAlignment="1" applyProtection="1">
      <alignment horizontal="center" vertical="center" wrapText="1"/>
      <protection locked="0"/>
    </xf>
    <xf numFmtId="0" fontId="24" fillId="33" borderId="22" xfId="65" applyFont="1" applyFill="1" applyBorder="1" applyAlignment="1" applyProtection="1">
      <alignment horizontal="center" vertical="center"/>
      <protection locked="0"/>
    </xf>
    <xf numFmtId="0" fontId="24" fillId="33" borderId="38" xfId="65" applyFont="1" applyFill="1" applyBorder="1" applyAlignment="1" applyProtection="1">
      <alignment horizontal="center" vertical="center"/>
      <protection locked="0"/>
    </xf>
    <xf numFmtId="0" fontId="24" fillId="33" borderId="38" xfId="65" applyFont="1" applyFill="1" applyBorder="1" applyAlignment="1" applyProtection="1" quotePrefix="1">
      <alignment horizontal="center" vertical="center"/>
      <protection locked="0"/>
    </xf>
    <xf numFmtId="0" fontId="17" fillId="0" borderId="75" xfId="65" applyFont="1" applyFill="1" applyBorder="1" applyAlignment="1" applyProtection="1">
      <alignment horizontal="center" vertical="center" wrapText="1"/>
      <protection/>
    </xf>
    <xf numFmtId="0" fontId="17" fillId="0" borderId="76" xfId="65" applyFont="1" applyFill="1" applyBorder="1" applyAlignment="1" applyProtection="1">
      <alignment horizontal="center" vertical="center" wrapText="1"/>
      <protection/>
    </xf>
    <xf numFmtId="0" fontId="17" fillId="0" borderId="77" xfId="65" applyFont="1" applyFill="1" applyBorder="1" applyAlignment="1" applyProtection="1">
      <alignment horizontal="center" vertical="center" wrapText="1"/>
      <protection/>
    </xf>
    <xf numFmtId="0" fontId="9" fillId="0" borderId="0" xfId="65" applyFont="1" applyFill="1" applyAlignment="1" applyProtection="1">
      <alignment/>
      <protection/>
    </xf>
    <xf numFmtId="0" fontId="9" fillId="0" borderId="0" xfId="65" applyFont="1" applyFill="1" applyBorder="1" applyAlignment="1" applyProtection="1">
      <alignment horizontal="right"/>
      <protection/>
    </xf>
    <xf numFmtId="0" fontId="3" fillId="0" borderId="18" xfId="65" applyFont="1" applyFill="1" applyBorder="1">
      <alignment vertical="center"/>
      <protection/>
    </xf>
    <xf numFmtId="0" fontId="9" fillId="0" borderId="18" xfId="65" applyFont="1" applyFill="1" applyBorder="1" applyAlignment="1">
      <alignment horizontal="right"/>
      <protection/>
    </xf>
    <xf numFmtId="0" fontId="6" fillId="0" borderId="0" xfId="65" applyFont="1" applyFill="1" applyAlignment="1">
      <alignment horizontal="right" vertical="center"/>
      <protection/>
    </xf>
    <xf numFmtId="0" fontId="17" fillId="0" borderId="78" xfId="65" applyFont="1" applyFill="1" applyBorder="1" applyAlignment="1" applyProtection="1">
      <alignment horizontal="center" vertical="center" wrapText="1"/>
      <protection/>
    </xf>
    <xf numFmtId="0" fontId="17" fillId="0" borderId="79" xfId="65" applyFont="1" applyFill="1" applyBorder="1" applyAlignment="1" applyProtection="1">
      <alignment horizontal="center" vertical="center" wrapText="1"/>
      <protection/>
    </xf>
    <xf numFmtId="0" fontId="8" fillId="0" borderId="80" xfId="65" applyFont="1" applyFill="1" applyBorder="1" applyAlignment="1" applyProtection="1">
      <alignment horizontal="left" vertical="center"/>
      <protection/>
    </xf>
    <xf numFmtId="0" fontId="8" fillId="0" borderId="80" xfId="65" applyFont="1" applyFill="1" applyBorder="1" applyAlignment="1" applyProtection="1">
      <alignment horizontal="left" vertical="center" wrapText="1"/>
      <protection/>
    </xf>
    <xf numFmtId="0" fontId="8" fillId="0" borderId="81" xfId="65" applyFont="1" applyFill="1" applyBorder="1" applyAlignment="1" applyProtection="1">
      <alignment horizontal="left" vertical="center" wrapText="1"/>
      <protection/>
    </xf>
    <xf numFmtId="0" fontId="26" fillId="36" borderId="30" xfId="65" applyFont="1" applyFill="1" applyBorder="1" applyAlignment="1" applyProtection="1">
      <alignment horizontal="center" vertical="center"/>
      <protection/>
    </xf>
    <xf numFmtId="0" fontId="26" fillId="36" borderId="58" xfId="65" applyFont="1" applyFill="1" applyBorder="1" applyAlignment="1" applyProtection="1">
      <alignment horizontal="center" vertical="center"/>
      <protection/>
    </xf>
    <xf numFmtId="0" fontId="6" fillId="36" borderId="0" xfId="65" applyFont="1" applyFill="1" applyBorder="1" applyAlignment="1">
      <alignment horizontal="center" vertical="center"/>
      <protection/>
    </xf>
    <xf numFmtId="0" fontId="8" fillId="36" borderId="21" xfId="65" applyFont="1" applyFill="1" applyBorder="1" applyAlignment="1">
      <alignment horizontal="center" vertical="center"/>
      <protection/>
    </xf>
    <xf numFmtId="0" fontId="3" fillId="36" borderId="0" xfId="65" applyFont="1" applyFill="1" applyBorder="1" applyAlignment="1">
      <alignment horizontal="center" vertical="center"/>
      <protection/>
    </xf>
    <xf numFmtId="0" fontId="6" fillId="36" borderId="82" xfId="65" applyFont="1" applyFill="1" applyBorder="1" applyAlignment="1">
      <alignment horizontal="center" vertical="center"/>
      <protection/>
    </xf>
    <xf numFmtId="0" fontId="6" fillId="36" borderId="0" xfId="65" applyFont="1" applyFill="1" applyBorder="1" applyAlignment="1">
      <alignment vertical="center"/>
      <protection/>
    </xf>
    <xf numFmtId="0" fontId="24" fillId="33" borderId="83" xfId="65" applyFont="1" applyFill="1" applyBorder="1" applyAlignment="1" applyProtection="1">
      <alignment horizontal="center" vertical="center" wrapText="1"/>
      <protection locked="0"/>
    </xf>
    <xf numFmtId="0" fontId="24" fillId="33" borderId="84" xfId="65" applyFont="1" applyFill="1" applyBorder="1" applyAlignment="1" applyProtection="1">
      <alignment horizontal="center" vertical="center" wrapText="1"/>
      <protection locked="0"/>
    </xf>
    <xf numFmtId="0" fontId="24" fillId="33" borderId="85" xfId="65" applyFont="1" applyFill="1" applyBorder="1" applyAlignment="1" applyProtection="1">
      <alignment horizontal="center" vertical="center" wrapText="1"/>
      <protection locked="0"/>
    </xf>
    <xf numFmtId="0" fontId="24" fillId="33" borderId="86" xfId="65" applyFont="1" applyFill="1" applyBorder="1" applyAlignment="1" applyProtection="1">
      <alignment horizontal="center" vertical="center"/>
      <protection locked="0"/>
    </xf>
    <xf numFmtId="0" fontId="24" fillId="33" borderId="87" xfId="65" applyFont="1" applyFill="1" applyBorder="1" applyAlignment="1" applyProtection="1">
      <alignment horizontal="center" vertical="center"/>
      <protection locked="0"/>
    </xf>
    <xf numFmtId="0" fontId="24" fillId="33" borderId="87" xfId="65" applyFont="1" applyFill="1" applyBorder="1" applyAlignment="1" applyProtection="1" quotePrefix="1">
      <alignment horizontal="center" vertical="center"/>
      <protection locked="0"/>
    </xf>
    <xf numFmtId="0" fontId="24" fillId="33" borderId="88" xfId="65" applyFont="1" applyFill="1" applyBorder="1" applyAlignment="1" applyProtection="1">
      <alignment horizontal="center" vertical="center" wrapText="1"/>
      <protection locked="0"/>
    </xf>
    <xf numFmtId="0" fontId="24" fillId="33" borderId="89" xfId="65" applyFont="1" applyFill="1" applyBorder="1" applyAlignment="1" applyProtection="1">
      <alignment horizontal="center" vertical="center" wrapText="1"/>
      <protection locked="0"/>
    </xf>
    <xf numFmtId="0" fontId="24" fillId="33" borderId="90" xfId="65" applyFont="1" applyFill="1" applyBorder="1" applyAlignment="1" applyProtection="1">
      <alignment horizontal="center" vertical="center" wrapText="1"/>
      <protection locked="0"/>
    </xf>
    <xf numFmtId="0" fontId="24" fillId="33" borderId="91" xfId="65" applyFont="1" applyFill="1" applyBorder="1" applyAlignment="1" applyProtection="1">
      <alignment horizontal="center" vertical="center"/>
      <protection locked="0"/>
    </xf>
    <xf numFmtId="0" fontId="24" fillId="33" borderId="92" xfId="65" applyFont="1" applyFill="1" applyBorder="1" applyAlignment="1" applyProtection="1">
      <alignment horizontal="center" vertical="center"/>
      <protection locked="0"/>
    </xf>
    <xf numFmtId="0" fontId="24" fillId="33" borderId="93" xfId="65" applyFont="1" applyFill="1" applyBorder="1" applyAlignment="1" applyProtection="1">
      <alignment horizontal="center" vertical="center" wrapText="1"/>
      <protection locked="0"/>
    </xf>
    <xf numFmtId="0" fontId="24" fillId="33" borderId="94" xfId="65" applyFont="1" applyFill="1" applyBorder="1" applyAlignment="1" applyProtection="1">
      <alignment horizontal="center" vertical="center" wrapText="1"/>
      <protection locked="0"/>
    </xf>
    <xf numFmtId="0" fontId="24" fillId="33" borderId="95" xfId="65" applyFont="1" applyFill="1" applyBorder="1" applyAlignment="1" applyProtection="1">
      <alignment horizontal="center" vertical="center" wrapText="1"/>
      <protection locked="0"/>
    </xf>
    <xf numFmtId="0" fontId="24" fillId="33" borderId="96" xfId="65" applyFont="1" applyFill="1" applyBorder="1" applyAlignment="1" applyProtection="1">
      <alignment horizontal="center" vertical="center"/>
      <protection locked="0"/>
    </xf>
    <xf numFmtId="0" fontId="24" fillId="33" borderId="97" xfId="65" applyFont="1" applyFill="1" applyBorder="1" applyAlignment="1" applyProtection="1">
      <alignment horizontal="center" vertical="center"/>
      <protection locked="0"/>
    </xf>
    <xf numFmtId="0" fontId="24" fillId="33" borderId="97" xfId="65" applyFont="1" applyFill="1" applyBorder="1" applyAlignment="1" applyProtection="1" quotePrefix="1">
      <alignment horizontal="center" vertical="center"/>
      <protection locked="0"/>
    </xf>
    <xf numFmtId="0" fontId="24" fillId="33" borderId="98" xfId="65" applyFont="1" applyFill="1" applyBorder="1" applyAlignment="1" applyProtection="1">
      <alignment horizontal="center" vertical="center" wrapText="1"/>
      <protection locked="0"/>
    </xf>
    <xf numFmtId="0" fontId="24" fillId="33" borderId="99" xfId="65" applyFont="1" applyFill="1" applyBorder="1" applyAlignment="1" applyProtection="1">
      <alignment horizontal="center" vertical="center" wrapText="1"/>
      <protection locked="0"/>
    </xf>
    <xf numFmtId="0" fontId="24" fillId="33" borderId="100" xfId="65" applyFont="1" applyFill="1" applyBorder="1" applyAlignment="1" applyProtection="1">
      <alignment horizontal="center" vertical="center" wrapText="1"/>
      <protection locked="0"/>
    </xf>
    <xf numFmtId="0" fontId="24" fillId="33" borderId="34" xfId="65" applyFont="1" applyFill="1" applyBorder="1" applyAlignment="1" applyProtection="1">
      <alignment horizontal="center" vertical="center"/>
      <protection locked="0"/>
    </xf>
    <xf numFmtId="0" fontId="24" fillId="33" borderId="101" xfId="65" applyFont="1" applyFill="1" applyBorder="1" applyAlignment="1" applyProtection="1">
      <alignment horizontal="center" vertical="center"/>
      <protection locked="0"/>
    </xf>
    <xf numFmtId="0" fontId="24" fillId="33" borderId="101" xfId="65" applyFont="1" applyFill="1" applyBorder="1" applyAlignment="1" applyProtection="1" quotePrefix="1">
      <alignment horizontal="center" vertical="center"/>
      <protection locked="0"/>
    </xf>
    <xf numFmtId="0" fontId="5" fillId="37" borderId="0" xfId="65" applyFont="1" applyFill="1" applyBorder="1" applyAlignment="1">
      <alignment vertical="top"/>
      <protection/>
    </xf>
    <xf numFmtId="0" fontId="5" fillId="33" borderId="0" xfId="65" applyFont="1" applyFill="1" applyBorder="1" applyAlignment="1">
      <alignment horizontal="center" vertical="center"/>
      <protection/>
    </xf>
    <xf numFmtId="0" fontId="5" fillId="33" borderId="14" xfId="65" applyNumberFormat="1" applyFont="1" applyFill="1" applyBorder="1" applyAlignment="1" applyProtection="1">
      <alignment vertical="center"/>
      <protection/>
    </xf>
    <xf numFmtId="0" fontId="15" fillId="33" borderId="41" xfId="65" applyFont="1" applyFill="1" applyBorder="1" applyAlignment="1" applyProtection="1">
      <alignment horizontal="left" vertical="center"/>
      <protection/>
    </xf>
    <xf numFmtId="0" fontId="15" fillId="33" borderId="102" xfId="65" applyFont="1" applyFill="1" applyBorder="1" applyAlignment="1" applyProtection="1">
      <alignment horizontal="right" vertical="center"/>
      <protection/>
    </xf>
    <xf numFmtId="0" fontId="6" fillId="36" borderId="57" xfId="0" applyFont="1" applyFill="1" applyBorder="1" applyAlignment="1" applyProtection="1">
      <alignment horizontal="center" vertical="center"/>
      <protection/>
    </xf>
    <xf numFmtId="0" fontId="11" fillId="36" borderId="0" xfId="0" applyFont="1" applyFill="1" applyAlignment="1" applyProtection="1">
      <alignment horizontal="center" vertical="center"/>
      <protection/>
    </xf>
    <xf numFmtId="0" fontId="3" fillId="36" borderId="32" xfId="0" applyFont="1" applyFill="1" applyBorder="1" applyAlignment="1" applyProtection="1">
      <alignment horizontal="center" vertical="center"/>
      <protection/>
    </xf>
    <xf numFmtId="0" fontId="137" fillId="33" borderId="57" xfId="0" applyFont="1" applyFill="1" applyBorder="1" applyAlignment="1" applyProtection="1">
      <alignment horizontal="center" vertical="center" shrinkToFit="1"/>
      <protection locked="0"/>
    </xf>
    <xf numFmtId="0" fontId="137" fillId="33" borderId="32" xfId="65" applyFont="1" applyFill="1" applyBorder="1" applyAlignment="1" applyProtection="1">
      <alignment horizontal="center" vertical="center" shrinkToFit="1"/>
      <protection locked="0"/>
    </xf>
    <xf numFmtId="0" fontId="8" fillId="36" borderId="18" xfId="65" applyFont="1" applyFill="1" applyBorder="1" applyAlignment="1" applyProtection="1">
      <alignment vertical="center"/>
      <protection/>
    </xf>
    <xf numFmtId="0" fontId="8" fillId="36" borderId="0" xfId="65" applyFont="1" applyFill="1" applyBorder="1" applyAlignment="1" applyProtection="1">
      <alignment horizontal="center" vertical="center"/>
      <protection/>
    </xf>
    <xf numFmtId="0" fontId="8" fillId="36" borderId="32" xfId="65" applyFont="1" applyFill="1" applyBorder="1" applyAlignment="1" applyProtection="1">
      <alignment horizontal="center" vertical="center" wrapText="1"/>
      <protection/>
    </xf>
    <xf numFmtId="0" fontId="8" fillId="36" borderId="0" xfId="65" applyFont="1" applyFill="1" applyBorder="1" applyAlignment="1" applyProtection="1">
      <alignment horizontal="center" vertical="center" wrapText="1"/>
      <protection/>
    </xf>
    <xf numFmtId="0" fontId="11" fillId="36" borderId="0" xfId="65" applyFont="1" applyFill="1" applyAlignment="1" applyProtection="1">
      <alignment horizontal="center" vertical="center"/>
      <protection/>
    </xf>
    <xf numFmtId="0" fontId="8" fillId="36" borderId="21" xfId="65" applyFont="1" applyFill="1" applyBorder="1" applyAlignment="1" applyProtection="1">
      <alignment horizontal="center" vertical="center"/>
      <protection/>
    </xf>
    <xf numFmtId="0" fontId="8" fillId="36" borderId="18" xfId="65" applyFont="1" applyFill="1" applyBorder="1" applyAlignment="1" applyProtection="1">
      <alignment vertical="center" wrapText="1"/>
      <protection/>
    </xf>
    <xf numFmtId="0" fontId="8" fillId="36" borderId="0" xfId="65" applyFont="1" applyFill="1" applyBorder="1" applyAlignment="1" applyProtection="1">
      <alignment vertical="center" wrapText="1"/>
      <protection/>
    </xf>
    <xf numFmtId="0" fontId="6" fillId="36" borderId="0" xfId="65" applyFont="1" applyFill="1" applyBorder="1" applyAlignment="1" applyProtection="1">
      <alignment horizontal="center" vertical="center"/>
      <protection/>
    </xf>
    <xf numFmtId="0" fontId="6" fillId="36" borderId="0" xfId="65" applyFont="1" applyFill="1" applyBorder="1" applyAlignment="1" applyProtection="1">
      <alignment horizontal="center" vertical="center" wrapText="1"/>
      <protection/>
    </xf>
    <xf numFmtId="0" fontId="8" fillId="36" borderId="31" xfId="65" applyFont="1" applyFill="1" applyBorder="1" applyAlignment="1" applyProtection="1">
      <alignment vertical="center" wrapText="1"/>
      <protection/>
    </xf>
    <xf numFmtId="0" fontId="8" fillId="36" borderId="24" xfId="65" applyFont="1" applyFill="1" applyBorder="1" applyAlignment="1" applyProtection="1">
      <alignment vertical="center" wrapText="1"/>
      <protection/>
    </xf>
    <xf numFmtId="0" fontId="8" fillId="0" borderId="24" xfId="65" applyFont="1" applyFill="1" applyBorder="1" applyAlignment="1" applyProtection="1">
      <alignment vertical="center" wrapText="1"/>
      <protection/>
    </xf>
    <xf numFmtId="0" fontId="9" fillId="36" borderId="0" xfId="65" applyFont="1" applyFill="1" applyBorder="1" applyAlignment="1" applyProtection="1">
      <alignment vertical="center" wrapText="1"/>
      <protection/>
    </xf>
    <xf numFmtId="0" fontId="3" fillId="36" borderId="24" xfId="65" applyFont="1" applyFill="1" applyBorder="1" applyAlignment="1" applyProtection="1">
      <alignment horizontal="center" vertical="center"/>
      <protection locked="0"/>
    </xf>
    <xf numFmtId="0" fontId="6" fillId="0" borderId="30" xfId="65" applyFont="1" applyFill="1" applyBorder="1" applyAlignment="1" applyProtection="1">
      <alignment horizontal="center" vertical="center"/>
      <protection/>
    </xf>
    <xf numFmtId="0" fontId="8" fillId="36" borderId="0" xfId="65" applyFont="1" applyFill="1" applyBorder="1" applyAlignment="1" applyProtection="1">
      <alignment vertical="center"/>
      <protection/>
    </xf>
    <xf numFmtId="0" fontId="137" fillId="33" borderId="57" xfId="65" applyFont="1" applyFill="1" applyBorder="1" applyAlignment="1" applyProtection="1">
      <alignment horizontal="center" vertical="center" shrinkToFit="1"/>
      <protection locked="0"/>
    </xf>
    <xf numFmtId="0" fontId="135" fillId="33" borderId="0" xfId="65" applyFont="1" applyFill="1" applyBorder="1" applyAlignment="1" applyProtection="1">
      <alignment vertical="center"/>
      <protection/>
    </xf>
    <xf numFmtId="0" fontId="137" fillId="33" borderId="19" xfId="65" applyFont="1" applyFill="1" applyBorder="1" applyAlignment="1" applyProtection="1">
      <alignment horizontal="center" vertical="center" shrinkToFit="1"/>
      <protection locked="0"/>
    </xf>
    <xf numFmtId="0" fontId="8" fillId="36" borderId="0" xfId="65" applyFont="1" applyFill="1" applyBorder="1" applyAlignment="1" applyProtection="1">
      <alignment horizontal="center" vertical="center"/>
      <protection/>
    </xf>
    <xf numFmtId="0" fontId="6" fillId="36" borderId="0" xfId="65" applyFont="1" applyFill="1" applyBorder="1" applyAlignment="1" applyProtection="1">
      <alignment horizontal="center" vertical="center"/>
      <protection/>
    </xf>
    <xf numFmtId="0" fontId="26" fillId="36" borderId="24" xfId="65" applyFont="1" applyFill="1" applyBorder="1" applyAlignment="1" applyProtection="1">
      <alignment horizontal="center" vertical="center"/>
      <protection/>
    </xf>
    <xf numFmtId="0" fontId="8" fillId="36" borderId="0" xfId="65" applyFont="1" applyFill="1" applyBorder="1" applyAlignment="1" applyProtection="1">
      <alignment vertical="center" wrapText="1"/>
      <protection/>
    </xf>
    <xf numFmtId="0" fontId="11" fillId="36" borderId="0" xfId="65" applyFont="1" applyFill="1" applyAlignment="1" applyProtection="1">
      <alignment horizontal="center" vertical="center"/>
      <protection/>
    </xf>
    <xf numFmtId="0" fontId="3" fillId="36" borderId="0" xfId="65" applyFont="1" applyFill="1" applyBorder="1" applyAlignment="1">
      <alignment horizontal="center" vertical="center"/>
      <protection/>
    </xf>
    <xf numFmtId="0" fontId="8" fillId="36" borderId="24" xfId="65" applyFont="1" applyFill="1" applyBorder="1" applyAlignment="1" applyProtection="1">
      <alignment vertical="center" wrapText="1"/>
      <protection/>
    </xf>
    <xf numFmtId="0" fontId="8" fillId="36" borderId="25" xfId="65" applyFont="1" applyFill="1" applyBorder="1" applyAlignment="1" applyProtection="1">
      <alignment vertical="center" wrapText="1"/>
      <protection/>
    </xf>
    <xf numFmtId="0" fontId="8" fillId="0" borderId="0" xfId="65" applyFont="1" applyFill="1" applyBorder="1" applyAlignment="1" applyProtection="1">
      <alignment vertical="center" wrapText="1"/>
      <protection/>
    </xf>
    <xf numFmtId="0" fontId="6" fillId="36" borderId="0" xfId="65" applyFont="1" applyFill="1" applyBorder="1" applyAlignment="1" applyProtection="1">
      <alignment horizontal="center" vertical="center" wrapText="1"/>
      <protection/>
    </xf>
    <xf numFmtId="0" fontId="8" fillId="36" borderId="0" xfId="65" applyFont="1" applyFill="1" applyBorder="1" applyAlignment="1" applyProtection="1">
      <alignment vertical="center"/>
      <protection/>
    </xf>
    <xf numFmtId="38" fontId="143" fillId="39" borderId="60" xfId="50" applyFont="1" applyFill="1" applyBorder="1" applyAlignment="1" applyProtection="1">
      <alignment vertical="center" shrinkToFit="1"/>
      <protection locked="0"/>
    </xf>
    <xf numFmtId="0" fontId="137" fillId="34" borderId="35" xfId="65" applyNumberFormat="1" applyFont="1" applyFill="1" applyBorder="1" applyAlignment="1" applyProtection="1">
      <alignment horizontal="center" shrinkToFit="1"/>
      <protection locked="0"/>
    </xf>
    <xf numFmtId="0" fontId="137" fillId="34" borderId="14" xfId="65" applyNumberFormat="1" applyFont="1" applyFill="1" applyBorder="1" applyAlignment="1" applyProtection="1">
      <alignment horizontal="center" shrinkToFit="1"/>
      <protection locked="0"/>
    </xf>
    <xf numFmtId="0" fontId="137" fillId="34" borderId="14" xfId="65" applyFont="1" applyFill="1" applyBorder="1" applyAlignment="1" applyProtection="1">
      <alignment horizontal="center" shrinkToFit="1"/>
      <protection locked="0"/>
    </xf>
    <xf numFmtId="0" fontId="137" fillId="34" borderId="35" xfId="65" applyFont="1" applyFill="1" applyBorder="1" applyAlignment="1" applyProtection="1">
      <alignment horizontal="center" shrinkToFit="1"/>
      <protection locked="0"/>
    </xf>
    <xf numFmtId="0" fontId="26" fillId="33" borderId="57" xfId="0" applyFont="1" applyFill="1" applyBorder="1" applyAlignment="1" applyProtection="1">
      <alignment horizontal="center" vertical="center" shrinkToFit="1"/>
      <protection locked="0"/>
    </xf>
    <xf numFmtId="0" fontId="26" fillId="37" borderId="57" xfId="0" applyFont="1" applyFill="1" applyBorder="1" applyAlignment="1" applyProtection="1">
      <alignment horizontal="center" vertical="center"/>
      <protection locked="0"/>
    </xf>
    <xf numFmtId="0" fontId="26" fillId="37" borderId="21" xfId="0" applyFont="1" applyFill="1" applyBorder="1" applyAlignment="1" applyProtection="1">
      <alignment horizontal="center" vertical="center"/>
      <protection locked="0"/>
    </xf>
    <xf numFmtId="0" fontId="3" fillId="36" borderId="30" xfId="65"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shrinkToFit="1"/>
      <protection locked="0"/>
    </xf>
    <xf numFmtId="0" fontId="3" fillId="33" borderId="32" xfId="65" applyFont="1" applyFill="1" applyBorder="1" applyAlignment="1" applyProtection="1">
      <alignment horizontal="center"/>
      <protection locked="0"/>
    </xf>
    <xf numFmtId="0" fontId="3" fillId="33" borderId="103" xfId="65" applyFont="1" applyFill="1" applyBorder="1" applyAlignment="1" applyProtection="1">
      <alignment horizontal="center" vertical="center"/>
      <protection locked="0"/>
    </xf>
    <xf numFmtId="0" fontId="3" fillId="33" borderId="46" xfId="65" applyFont="1" applyFill="1" applyBorder="1" applyAlignment="1" applyProtection="1">
      <alignment horizontal="center" vertical="center"/>
      <protection locked="0"/>
    </xf>
    <xf numFmtId="0" fontId="3" fillId="36" borderId="30" xfId="65" applyFont="1" applyFill="1" applyBorder="1" applyAlignment="1" applyProtection="1">
      <alignment horizontal="center" vertical="center"/>
      <protection locked="0"/>
    </xf>
    <xf numFmtId="0" fontId="3" fillId="33" borderId="18" xfId="65" applyFont="1" applyFill="1" applyBorder="1" applyAlignment="1" applyProtection="1">
      <alignment horizontal="center"/>
      <protection locked="0"/>
    </xf>
    <xf numFmtId="0" fontId="3" fillId="33" borderId="41" xfId="65" applyFont="1" applyFill="1" applyBorder="1" applyAlignment="1" applyProtection="1">
      <alignment horizontal="center" vertical="center"/>
      <protection locked="0"/>
    </xf>
    <xf numFmtId="0" fontId="26" fillId="33" borderId="32" xfId="65" applyFont="1" applyFill="1" applyBorder="1" applyAlignment="1" applyProtection="1">
      <alignment horizontal="center" vertical="center"/>
      <protection locked="0"/>
    </xf>
    <xf numFmtId="0" fontId="22" fillId="36" borderId="104" xfId="65" applyFont="1" applyFill="1" applyBorder="1" applyAlignment="1" applyProtection="1">
      <alignment vertical="center"/>
      <protection/>
    </xf>
    <xf numFmtId="0" fontId="22" fillId="36" borderId="105" xfId="65" applyFont="1" applyFill="1" applyBorder="1" applyAlignment="1" applyProtection="1">
      <alignment vertical="center"/>
      <protection/>
    </xf>
    <xf numFmtId="0" fontId="22" fillId="36" borderId="106" xfId="65" applyFont="1" applyFill="1" applyBorder="1" applyAlignment="1" applyProtection="1">
      <alignment vertical="center"/>
      <protection/>
    </xf>
    <xf numFmtId="0" fontId="6" fillId="33" borderId="68" xfId="65" applyFont="1" applyFill="1" applyBorder="1" applyAlignment="1" applyProtection="1">
      <alignment vertical="center"/>
      <protection/>
    </xf>
    <xf numFmtId="0" fontId="137" fillId="36" borderId="0" xfId="65" applyFont="1" applyFill="1" applyBorder="1" applyAlignment="1" applyProtection="1">
      <alignment vertical="center"/>
      <protection/>
    </xf>
    <xf numFmtId="0" fontId="22" fillId="36" borderId="105" xfId="65" applyFont="1" applyFill="1" applyBorder="1" applyAlignment="1" applyProtection="1">
      <alignment vertical="center"/>
      <protection locked="0"/>
    </xf>
    <xf numFmtId="0" fontId="134" fillId="33" borderId="21" xfId="65" applyFont="1" applyFill="1" applyBorder="1" applyAlignment="1" applyProtection="1">
      <alignment horizontal="center" vertical="center" shrinkToFit="1"/>
      <protection locked="0"/>
    </xf>
    <xf numFmtId="0" fontId="134" fillId="36" borderId="21" xfId="65" applyFont="1" applyFill="1" applyBorder="1" applyAlignment="1" applyProtection="1">
      <alignment horizontal="center" vertical="center" shrinkToFit="1"/>
      <protection locked="0"/>
    </xf>
    <xf numFmtId="0" fontId="24" fillId="0" borderId="107" xfId="65" applyFont="1" applyFill="1" applyBorder="1" applyAlignment="1" applyProtection="1">
      <alignment horizontal="center" vertical="center" shrinkToFit="1"/>
      <protection locked="0"/>
    </xf>
    <xf numFmtId="0" fontId="24" fillId="0" borderId="108" xfId="65" applyFont="1" applyFill="1" applyBorder="1" applyAlignment="1" applyProtection="1">
      <alignment horizontal="center" vertical="center" shrinkToFit="1"/>
      <protection locked="0"/>
    </xf>
    <xf numFmtId="0" fontId="24" fillId="0" borderId="109" xfId="65" applyFont="1" applyFill="1" applyBorder="1" applyAlignment="1" applyProtection="1">
      <alignment horizontal="center" vertical="center" shrinkToFit="1"/>
      <protection locked="0"/>
    </xf>
    <xf numFmtId="0" fontId="24" fillId="0" borderId="110" xfId="65" applyFont="1" applyFill="1" applyBorder="1" applyAlignment="1" applyProtection="1">
      <alignment horizontal="center" vertical="center" shrinkToFit="1"/>
      <protection locked="0"/>
    </xf>
    <xf numFmtId="0" fontId="24" fillId="0" borderId="111" xfId="65" applyFont="1" applyFill="1" applyBorder="1" applyAlignment="1" applyProtection="1" quotePrefix="1">
      <alignment horizontal="center" vertical="center" shrinkToFit="1"/>
      <protection locked="0"/>
    </xf>
    <xf numFmtId="0" fontId="24" fillId="0" borderId="112" xfId="65" applyFont="1" applyFill="1" applyBorder="1" applyAlignment="1" applyProtection="1">
      <alignment horizontal="center" vertical="center" shrinkToFit="1"/>
      <protection locked="0"/>
    </xf>
    <xf numFmtId="0" fontId="24" fillId="0" borderId="113" xfId="65" applyFont="1" applyFill="1" applyBorder="1" applyAlignment="1" applyProtection="1" quotePrefix="1">
      <alignment horizontal="center" vertical="center" shrinkToFit="1"/>
      <protection locked="0"/>
    </xf>
    <xf numFmtId="0" fontId="24" fillId="0" borderId="112" xfId="65" applyFont="1" applyFill="1" applyBorder="1" applyAlignment="1" applyProtection="1" quotePrefix="1">
      <alignment horizontal="center" vertical="center" shrinkToFit="1"/>
      <protection locked="0"/>
    </xf>
    <xf numFmtId="0" fontId="24" fillId="0" borderId="114" xfId="65" applyFont="1" applyFill="1" applyBorder="1" applyAlignment="1" applyProtection="1" quotePrefix="1">
      <alignment horizontal="center" vertical="center" shrinkToFit="1"/>
      <protection locked="0"/>
    </xf>
    <xf numFmtId="0" fontId="24" fillId="0" borderId="115" xfId="65" applyFont="1" applyFill="1" applyBorder="1" applyAlignment="1" applyProtection="1" quotePrefix="1">
      <alignment horizontal="center" vertical="center" shrinkToFit="1"/>
      <protection locked="0"/>
    </xf>
    <xf numFmtId="0" fontId="24" fillId="0" borderId="116" xfId="65" applyFont="1" applyFill="1" applyBorder="1" applyAlignment="1" applyProtection="1">
      <alignment horizontal="center" vertical="center" shrinkToFit="1"/>
      <protection locked="0"/>
    </xf>
    <xf numFmtId="0" fontId="24" fillId="0" borderId="117" xfId="65" applyFont="1" applyFill="1" applyBorder="1" applyAlignment="1" applyProtection="1" quotePrefix="1">
      <alignment horizontal="center" vertical="center" shrinkToFit="1"/>
      <protection locked="0"/>
    </xf>
    <xf numFmtId="0" fontId="24" fillId="0" borderId="116" xfId="65" applyFont="1" applyFill="1" applyBorder="1" applyAlignment="1" applyProtection="1" quotePrefix="1">
      <alignment horizontal="center" vertical="center" shrinkToFit="1"/>
      <protection locked="0"/>
    </xf>
    <xf numFmtId="0" fontId="24" fillId="0" borderId="118" xfId="65" applyFont="1" applyFill="1" applyBorder="1" applyAlignment="1" applyProtection="1" quotePrefix="1">
      <alignment horizontal="center" vertical="center" shrinkToFit="1"/>
      <protection locked="0"/>
    </xf>
    <xf numFmtId="0" fontId="24" fillId="0" borderId="119" xfId="65" applyFont="1" applyFill="1" applyBorder="1" applyAlignment="1" applyProtection="1" quotePrefix="1">
      <alignment horizontal="center" vertical="center" shrinkToFit="1"/>
      <protection locked="0"/>
    </xf>
    <xf numFmtId="0" fontId="24" fillId="0" borderId="120" xfId="65" applyFont="1" applyFill="1" applyBorder="1" applyAlignment="1" applyProtection="1">
      <alignment horizontal="center" vertical="center" shrinkToFit="1"/>
      <protection locked="0"/>
    </xf>
    <xf numFmtId="0" fontId="24" fillId="0" borderId="121" xfId="65" applyFont="1" applyFill="1" applyBorder="1" applyAlignment="1" applyProtection="1" quotePrefix="1">
      <alignment horizontal="center" vertical="center" shrinkToFit="1"/>
      <protection locked="0"/>
    </xf>
    <xf numFmtId="0" fontId="24" fillId="0" borderId="120" xfId="65" applyFont="1" applyFill="1" applyBorder="1" applyAlignment="1" applyProtection="1" quotePrefix="1">
      <alignment horizontal="center" vertical="center" shrinkToFit="1"/>
      <protection locked="0"/>
    </xf>
    <xf numFmtId="0" fontId="24" fillId="0" borderId="122" xfId="65" applyFont="1" applyFill="1" applyBorder="1" applyAlignment="1" applyProtection="1" quotePrefix="1">
      <alignment horizontal="center" vertical="center" shrinkToFit="1"/>
      <protection locked="0"/>
    </xf>
    <xf numFmtId="0" fontId="24" fillId="0" borderId="123" xfId="65" applyFont="1" applyFill="1" applyBorder="1" applyAlignment="1" applyProtection="1" quotePrefix="1">
      <alignment horizontal="center" vertical="center" shrinkToFit="1"/>
      <protection locked="0"/>
    </xf>
    <xf numFmtId="0" fontId="24" fillId="0" borderId="124" xfId="65" applyFont="1" applyFill="1" applyBorder="1" applyAlignment="1" applyProtection="1">
      <alignment horizontal="center" vertical="center" shrinkToFit="1"/>
      <protection locked="0"/>
    </xf>
    <xf numFmtId="0" fontId="24" fillId="0" borderId="125" xfId="65" applyFont="1" applyFill="1" applyBorder="1" applyAlignment="1" applyProtection="1" quotePrefix="1">
      <alignment horizontal="center" vertical="center" shrinkToFit="1"/>
      <protection locked="0"/>
    </xf>
    <xf numFmtId="0" fontId="24" fillId="0" borderId="124" xfId="65" applyFont="1" applyFill="1" applyBorder="1" applyAlignment="1" applyProtection="1" quotePrefix="1">
      <alignment horizontal="center" vertical="center" shrinkToFit="1"/>
      <protection locked="0"/>
    </xf>
    <xf numFmtId="0" fontId="24" fillId="0" borderId="126" xfId="65" applyFont="1" applyFill="1" applyBorder="1" applyAlignment="1" applyProtection="1" quotePrefix="1">
      <alignment horizontal="center" vertical="center" shrinkToFit="1"/>
      <protection locked="0"/>
    </xf>
    <xf numFmtId="0" fontId="26" fillId="36" borderId="127" xfId="65" applyFont="1" applyFill="1" applyBorder="1" applyAlignment="1" applyProtection="1">
      <alignment horizontal="center" vertical="center"/>
      <protection locked="0"/>
    </xf>
    <xf numFmtId="0" fontId="138" fillId="36" borderId="0" xfId="65" applyFont="1" applyFill="1" applyBorder="1" applyAlignment="1" applyProtection="1">
      <alignment horizontal="center" vertical="center"/>
      <protection/>
    </xf>
    <xf numFmtId="0" fontId="6" fillId="33" borderId="20" xfId="65" applyFont="1" applyFill="1" applyBorder="1" applyAlignment="1" applyProtection="1">
      <alignment horizontal="right" vertical="center"/>
      <protection/>
    </xf>
    <xf numFmtId="0" fontId="17" fillId="33" borderId="32" xfId="65" applyFont="1" applyFill="1" applyBorder="1" applyAlignment="1" applyProtection="1">
      <alignment horizontal="center" vertical="center" wrapText="1"/>
      <protection/>
    </xf>
    <xf numFmtId="0" fontId="17" fillId="33" borderId="128" xfId="65" applyFont="1" applyFill="1" applyBorder="1" applyAlignment="1" applyProtection="1">
      <alignment horizontal="center" vertical="center" wrapText="1"/>
      <protection/>
    </xf>
    <xf numFmtId="0" fontId="17" fillId="33" borderId="129" xfId="65" applyFont="1" applyFill="1" applyBorder="1" applyAlignment="1" applyProtection="1">
      <alignment horizontal="center" vertical="center" wrapText="1"/>
      <protection/>
    </xf>
    <xf numFmtId="0" fontId="17" fillId="33" borderId="50" xfId="65" applyFont="1" applyFill="1" applyBorder="1" applyAlignment="1" applyProtection="1">
      <alignment horizontal="center" vertical="center" wrapText="1"/>
      <protection/>
    </xf>
    <xf numFmtId="0" fontId="17" fillId="33" borderId="57" xfId="65" applyFont="1" applyFill="1" applyBorder="1" applyAlignment="1" applyProtection="1">
      <alignment horizontal="center" vertical="center" wrapText="1"/>
      <protection/>
    </xf>
    <xf numFmtId="0" fontId="15" fillId="33" borderId="21" xfId="65" applyFont="1" applyFill="1" applyBorder="1" applyAlignment="1" applyProtection="1">
      <alignment horizontal="left" vertical="center" wrapText="1"/>
      <protection/>
    </xf>
    <xf numFmtId="0" fontId="17" fillId="33" borderId="21" xfId="65" applyFont="1" applyFill="1" applyBorder="1" applyAlignment="1" applyProtection="1">
      <alignment horizontal="center" vertical="center" wrapText="1"/>
      <protection/>
    </xf>
    <xf numFmtId="0" fontId="24" fillId="33" borderId="21" xfId="65" applyFont="1" applyFill="1" applyBorder="1" applyAlignment="1" applyProtection="1">
      <alignment horizontal="center" vertical="center" wrapText="1"/>
      <protection/>
    </xf>
    <xf numFmtId="0" fontId="24" fillId="33" borderId="21" xfId="65" applyFont="1" applyFill="1" applyBorder="1" applyAlignment="1" applyProtection="1">
      <alignment horizontal="center" vertical="center"/>
      <protection/>
    </xf>
    <xf numFmtId="0" fontId="24" fillId="33" borderId="21" xfId="65" applyFont="1" applyFill="1" applyBorder="1" applyAlignment="1" applyProtection="1" quotePrefix="1">
      <alignment horizontal="center" vertical="center"/>
      <protection/>
    </xf>
    <xf numFmtId="0" fontId="17" fillId="33" borderId="130" xfId="65" applyFont="1" applyFill="1" applyBorder="1" applyAlignment="1" applyProtection="1">
      <alignment horizontal="center" vertical="center" wrapText="1"/>
      <protection/>
    </xf>
    <xf numFmtId="0" fontId="24" fillId="33" borderId="96" xfId="65" applyFont="1" applyFill="1" applyBorder="1" applyAlignment="1" applyProtection="1" quotePrefix="1">
      <alignment horizontal="center" vertical="center"/>
      <protection locked="0"/>
    </xf>
    <xf numFmtId="0" fontId="24" fillId="33" borderId="34" xfId="65" applyFont="1" applyFill="1" applyBorder="1" applyAlignment="1" applyProtection="1" quotePrefix="1">
      <alignment horizontal="center" vertical="center"/>
      <protection locked="0"/>
    </xf>
    <xf numFmtId="0" fontId="24" fillId="33" borderId="22" xfId="65" applyFont="1" applyFill="1" applyBorder="1" applyAlignment="1" applyProtection="1" quotePrefix="1">
      <alignment horizontal="center" vertical="center"/>
      <protection locked="0"/>
    </xf>
    <xf numFmtId="0" fontId="24" fillId="33" borderId="19" xfId="65" applyFont="1" applyFill="1" applyBorder="1" applyAlignment="1" applyProtection="1" quotePrefix="1">
      <alignment horizontal="center" vertical="center"/>
      <protection locked="0"/>
    </xf>
    <xf numFmtId="0" fontId="24" fillId="33" borderId="86" xfId="65" applyFont="1" applyFill="1" applyBorder="1" applyAlignment="1" applyProtection="1" quotePrefix="1">
      <alignment horizontal="center" vertical="center"/>
      <protection locked="0"/>
    </xf>
    <xf numFmtId="0" fontId="5" fillId="33" borderId="0" xfId="65" applyFont="1" applyFill="1" applyBorder="1" applyAlignment="1" applyProtection="1">
      <alignment horizontal="center" vertical="center"/>
      <protection/>
    </xf>
    <xf numFmtId="0" fontId="3" fillId="36" borderId="0" xfId="65" applyFont="1" applyFill="1" applyBorder="1" applyAlignment="1" applyProtection="1">
      <alignment horizontal="center" vertical="center"/>
      <protection/>
    </xf>
    <xf numFmtId="0" fontId="6" fillId="36" borderId="0" xfId="65" applyFont="1" applyFill="1" applyBorder="1" applyAlignment="1" applyProtection="1">
      <alignment vertical="center" wrapText="1"/>
      <protection/>
    </xf>
    <xf numFmtId="0" fontId="3" fillId="36" borderId="32" xfId="65" applyFont="1" applyFill="1" applyBorder="1" applyAlignment="1" applyProtection="1">
      <alignment horizontal="center" vertical="center"/>
      <protection/>
    </xf>
    <xf numFmtId="0" fontId="16" fillId="33" borderId="18" xfId="65" applyFont="1" applyFill="1" applyBorder="1" applyAlignment="1" applyProtection="1">
      <alignment horizontal="center" vertical="center"/>
      <protection/>
    </xf>
    <xf numFmtId="0" fontId="2" fillId="0" borderId="0" xfId="65" applyAlignment="1" applyProtection="1">
      <alignment vertical="top"/>
      <protection/>
    </xf>
    <xf numFmtId="0" fontId="3" fillId="33" borderId="24" xfId="65" applyFont="1" applyFill="1" applyBorder="1" applyAlignment="1" applyProtection="1">
      <alignment horizontal="center" vertical="center" wrapText="1"/>
      <protection/>
    </xf>
    <xf numFmtId="0" fontId="3" fillId="36" borderId="24" xfId="65" applyFont="1" applyFill="1" applyBorder="1" applyAlignment="1" applyProtection="1">
      <alignment vertical="center" wrapText="1"/>
      <protection/>
    </xf>
    <xf numFmtId="0" fontId="8" fillId="36" borderId="32" xfId="65" applyFont="1" applyFill="1" applyBorder="1" applyAlignment="1" applyProtection="1">
      <alignment vertical="top"/>
      <protection/>
    </xf>
    <xf numFmtId="0" fontId="8" fillId="36" borderId="18" xfId="65" applyFont="1" applyFill="1" applyBorder="1" applyAlignment="1" applyProtection="1">
      <alignment vertical="top"/>
      <protection/>
    </xf>
    <xf numFmtId="0" fontId="3" fillId="33" borderId="24" xfId="65" applyFont="1" applyFill="1" applyBorder="1" applyAlignment="1" applyProtection="1">
      <alignment vertical="center"/>
      <protection/>
    </xf>
    <xf numFmtId="0" fontId="135" fillId="33" borderId="25" xfId="65" applyFont="1" applyFill="1" applyBorder="1" applyAlignment="1" applyProtection="1">
      <alignment vertical="center"/>
      <protection/>
    </xf>
    <xf numFmtId="0" fontId="3" fillId="33" borderId="24" xfId="65" applyFont="1" applyFill="1" applyBorder="1" applyAlignment="1" applyProtection="1">
      <alignment horizontal="center" vertical="center" shrinkToFit="1"/>
      <protection/>
    </xf>
    <xf numFmtId="0" fontId="8" fillId="36" borderId="0" xfId="65" applyFont="1" applyFill="1" applyBorder="1" applyAlignment="1" applyProtection="1">
      <alignment vertical="top" wrapText="1"/>
      <protection/>
    </xf>
    <xf numFmtId="0" fontId="3" fillId="36" borderId="24" xfId="65" applyFont="1" applyFill="1" applyBorder="1" applyAlignment="1" applyProtection="1">
      <alignment horizontal="center" vertical="center"/>
      <protection/>
    </xf>
    <xf numFmtId="0" fontId="3" fillId="33" borderId="30" xfId="65" applyFont="1" applyFill="1" applyBorder="1" applyAlignment="1" applyProtection="1">
      <alignment vertical="center"/>
      <protection/>
    </xf>
    <xf numFmtId="0" fontId="145" fillId="33" borderId="16" xfId="65" applyFont="1" applyFill="1" applyBorder="1" applyAlignment="1" applyProtection="1">
      <alignment vertical="top" wrapText="1"/>
      <protection/>
    </xf>
    <xf numFmtId="0" fontId="145" fillId="33" borderId="29" xfId="65" applyFont="1" applyFill="1" applyBorder="1" applyAlignment="1" applyProtection="1">
      <alignment vertical="top" wrapText="1"/>
      <protection/>
    </xf>
    <xf numFmtId="0" fontId="8" fillId="36" borderId="0" xfId="65" applyFont="1" applyFill="1" applyBorder="1" applyAlignment="1" applyProtection="1">
      <alignment vertical="top"/>
      <protection/>
    </xf>
    <xf numFmtId="0" fontId="8" fillId="33" borderId="25" xfId="65" applyFont="1" applyFill="1" applyBorder="1" applyAlignment="1" applyProtection="1">
      <alignment vertical="top"/>
      <protection/>
    </xf>
    <xf numFmtId="0" fontId="9" fillId="36" borderId="24" xfId="65" applyFont="1" applyFill="1" applyBorder="1" applyAlignment="1" applyProtection="1">
      <alignment vertical="center"/>
      <protection/>
    </xf>
    <xf numFmtId="0" fontId="9" fillId="36" borderId="0" xfId="65" applyFont="1" applyFill="1" applyBorder="1" applyAlignment="1" applyProtection="1">
      <alignment vertical="center"/>
      <protection/>
    </xf>
    <xf numFmtId="0" fontId="3" fillId="0" borderId="24" xfId="65" applyFont="1" applyBorder="1" applyAlignment="1" applyProtection="1">
      <alignment vertical="top" wrapText="1"/>
      <protection/>
    </xf>
    <xf numFmtId="0" fontId="3" fillId="36" borderId="30" xfId="65" applyFont="1" applyFill="1" applyBorder="1" applyAlignment="1" applyProtection="1">
      <alignment vertical="center"/>
      <protection/>
    </xf>
    <xf numFmtId="0" fontId="146" fillId="33" borderId="0" xfId="65" applyFont="1" applyFill="1" applyBorder="1" applyAlignment="1" applyProtection="1">
      <alignment vertical="top" wrapText="1"/>
      <protection/>
    </xf>
    <xf numFmtId="0" fontId="146" fillId="33" borderId="25" xfId="65" applyFont="1" applyFill="1" applyBorder="1" applyAlignment="1" applyProtection="1">
      <alignment vertical="top" wrapText="1"/>
      <protection/>
    </xf>
    <xf numFmtId="0" fontId="146" fillId="33" borderId="16" xfId="65" applyFont="1" applyFill="1" applyBorder="1" applyAlignment="1" applyProtection="1">
      <alignment vertical="top" wrapText="1"/>
      <protection/>
    </xf>
    <xf numFmtId="0" fontId="146" fillId="33" borderId="29" xfId="65" applyFont="1" applyFill="1" applyBorder="1" applyAlignment="1" applyProtection="1">
      <alignment vertical="top" wrapText="1"/>
      <protection/>
    </xf>
    <xf numFmtId="0" fontId="5" fillId="33" borderId="18" xfId="65" applyFont="1" applyFill="1" applyBorder="1" applyAlignment="1" applyProtection="1">
      <alignment vertical="center" shrinkToFit="1"/>
      <protection/>
    </xf>
    <xf numFmtId="0" fontId="61" fillId="33" borderId="0" xfId="65" applyFont="1" applyFill="1" applyBorder="1" applyAlignment="1" applyProtection="1">
      <alignment vertical="center" shrinkToFit="1"/>
      <protection/>
    </xf>
    <xf numFmtId="0" fontId="49" fillId="0" borderId="0" xfId="65" applyFont="1" applyProtection="1">
      <alignment vertical="center"/>
      <protection/>
    </xf>
    <xf numFmtId="0" fontId="3" fillId="36" borderId="128" xfId="65" applyFont="1" applyFill="1" applyBorder="1" applyAlignment="1" applyProtection="1">
      <alignment horizontal="center" vertical="center"/>
      <protection locked="0"/>
    </xf>
    <xf numFmtId="0" fontId="3" fillId="36" borderId="129" xfId="65" applyFont="1" applyFill="1" applyBorder="1" applyAlignment="1" applyProtection="1">
      <alignment horizontal="center" vertical="center"/>
      <protection locked="0"/>
    </xf>
    <xf numFmtId="0" fontId="3" fillId="36" borderId="50" xfId="65" applyFont="1" applyFill="1" applyBorder="1" applyAlignment="1" applyProtection="1">
      <alignment horizontal="center" vertical="center"/>
      <protection locked="0"/>
    </xf>
    <xf numFmtId="0" fontId="3" fillId="36" borderId="32" xfId="65" applyFont="1" applyFill="1" applyBorder="1" applyAlignment="1" applyProtection="1">
      <alignment horizontal="center" vertical="center"/>
      <protection locked="0"/>
    </xf>
    <xf numFmtId="0" fontId="7" fillId="0" borderId="0" xfId="65" applyFont="1" applyFill="1" applyAlignment="1" applyProtection="1">
      <alignment/>
      <protection/>
    </xf>
    <xf numFmtId="0" fontId="6" fillId="0" borderId="0" xfId="65" applyFont="1" applyFill="1" applyAlignment="1" applyProtection="1">
      <alignment vertical="center"/>
      <protection/>
    </xf>
    <xf numFmtId="0" fontId="6" fillId="0" borderId="0" xfId="65" applyFont="1" applyFill="1" applyBorder="1" applyAlignment="1" applyProtection="1">
      <alignment vertical="center"/>
      <protection/>
    </xf>
    <xf numFmtId="0" fontId="2" fillId="0" borderId="25" xfId="65" applyBorder="1" applyProtection="1">
      <alignment vertical="center"/>
      <protection/>
    </xf>
    <xf numFmtId="0" fontId="18" fillId="33" borderId="30" xfId="65" applyFont="1" applyFill="1" applyBorder="1" applyAlignment="1" applyProtection="1">
      <alignment vertical="center" shrinkToFit="1"/>
      <protection/>
    </xf>
    <xf numFmtId="0" fontId="18" fillId="33" borderId="16" xfId="65" applyFont="1" applyFill="1" applyBorder="1" applyAlignment="1" applyProtection="1">
      <alignment vertical="center" shrinkToFit="1"/>
      <protection/>
    </xf>
    <xf numFmtId="0" fontId="18" fillId="33" borderId="29" xfId="65" applyFont="1" applyFill="1" applyBorder="1" applyAlignment="1" applyProtection="1">
      <alignment vertical="center" shrinkToFit="1"/>
      <protection/>
    </xf>
    <xf numFmtId="0" fontId="8" fillId="36" borderId="31" xfId="65" applyFont="1" applyFill="1" applyBorder="1" applyAlignment="1" applyProtection="1">
      <alignment vertical="top"/>
      <protection/>
    </xf>
    <xf numFmtId="0" fontId="8" fillId="36" borderId="16" xfId="65" applyFont="1" applyFill="1" applyBorder="1" applyAlignment="1" applyProtection="1">
      <alignment vertical="top" wrapText="1"/>
      <protection/>
    </xf>
    <xf numFmtId="0" fontId="8" fillId="33" borderId="29" xfId="65" applyFont="1" applyFill="1" applyBorder="1" applyAlignment="1" applyProtection="1">
      <alignment vertical="top" wrapText="1"/>
      <protection/>
    </xf>
    <xf numFmtId="0" fontId="26" fillId="0" borderId="24" xfId="65" applyFont="1" applyBorder="1" applyAlignment="1" applyProtection="1">
      <alignment vertical="top" wrapText="1"/>
      <protection/>
    </xf>
    <xf numFmtId="0" fontId="26" fillId="33" borderId="131" xfId="65" applyFont="1" applyFill="1" applyBorder="1" applyAlignment="1" applyProtection="1">
      <alignment horizontal="center" vertical="center"/>
      <protection/>
    </xf>
    <xf numFmtId="0" fontId="135" fillId="36" borderId="132" xfId="65" applyFont="1" applyFill="1" applyBorder="1" applyAlignment="1" applyProtection="1">
      <alignment vertical="top"/>
      <protection/>
    </xf>
    <xf numFmtId="0" fontId="8" fillId="36" borderId="132" xfId="65" applyFont="1" applyFill="1" applyBorder="1" applyAlignment="1" applyProtection="1">
      <alignment vertical="top"/>
      <protection/>
    </xf>
    <xf numFmtId="0" fontId="8" fillId="33" borderId="133" xfId="65" applyFont="1" applyFill="1" applyBorder="1" applyAlignment="1" applyProtection="1">
      <alignment vertical="top"/>
      <protection/>
    </xf>
    <xf numFmtId="0" fontId="6" fillId="36" borderId="131" xfId="65" applyFont="1" applyFill="1" applyBorder="1" applyAlignment="1" applyProtection="1">
      <alignment horizontal="center" vertical="center"/>
      <protection/>
    </xf>
    <xf numFmtId="0" fontId="6" fillId="0" borderId="24" xfId="65" applyFont="1" applyBorder="1" applyAlignment="1" applyProtection="1">
      <alignment vertical="top" wrapText="1"/>
      <protection/>
    </xf>
    <xf numFmtId="0" fontId="8" fillId="36" borderId="16" xfId="65" applyFont="1" applyFill="1" applyBorder="1" applyAlignment="1" applyProtection="1">
      <alignment vertical="top"/>
      <protection/>
    </xf>
    <xf numFmtId="0" fontId="8" fillId="36" borderId="29" xfId="65" applyFont="1" applyFill="1" applyBorder="1" applyAlignment="1" applyProtection="1">
      <alignment vertical="top"/>
      <protection/>
    </xf>
    <xf numFmtId="0" fontId="8" fillId="0" borderId="0" xfId="65" applyFont="1" applyFill="1" applyBorder="1" applyAlignment="1" applyProtection="1">
      <alignment vertical="top"/>
      <protection/>
    </xf>
    <xf numFmtId="0" fontId="8" fillId="0" borderId="25" xfId="65" applyFont="1" applyFill="1" applyBorder="1" applyAlignment="1" applyProtection="1">
      <alignment vertical="top"/>
      <protection/>
    </xf>
    <xf numFmtId="0" fontId="135" fillId="0" borderId="132" xfId="65" applyFont="1" applyFill="1" applyBorder="1" applyAlignment="1" applyProtection="1">
      <alignment vertical="top"/>
      <protection/>
    </xf>
    <xf numFmtId="0" fontId="8" fillId="0" borderId="132" xfId="65" applyFont="1" applyFill="1" applyBorder="1" applyAlignment="1" applyProtection="1">
      <alignment vertical="top"/>
      <protection/>
    </xf>
    <xf numFmtId="0" fontId="8" fillId="0" borderId="133" xfId="65" applyFont="1" applyFill="1" applyBorder="1" applyAlignment="1" applyProtection="1">
      <alignment vertical="top"/>
      <protection/>
    </xf>
    <xf numFmtId="0" fontId="135" fillId="33" borderId="0" xfId="65" applyFont="1" applyFill="1" applyBorder="1" applyAlignment="1" applyProtection="1">
      <alignment vertical="center" shrinkToFit="1"/>
      <protection/>
    </xf>
    <xf numFmtId="0" fontId="25" fillId="33" borderId="0" xfId="65" applyFont="1" applyFill="1" applyBorder="1" applyAlignment="1" applyProtection="1">
      <alignment vertical="center" shrinkToFit="1"/>
      <protection/>
    </xf>
    <xf numFmtId="0" fontId="135" fillId="33" borderId="0" xfId="65" applyFont="1" applyFill="1" applyBorder="1" applyAlignment="1" applyProtection="1">
      <alignment vertical="center" wrapText="1" shrinkToFit="1"/>
      <protection/>
    </xf>
    <xf numFmtId="0" fontId="2" fillId="0" borderId="0" xfId="65" applyFont="1" applyFill="1" applyProtection="1">
      <alignment vertical="center"/>
      <protection/>
    </xf>
    <xf numFmtId="0" fontId="2" fillId="0" borderId="24" xfId="65" applyFont="1" applyBorder="1" applyProtection="1">
      <alignment vertical="center"/>
      <protection/>
    </xf>
    <xf numFmtId="0" fontId="54" fillId="33" borderId="30" xfId="65" applyFont="1" applyFill="1" applyBorder="1" applyAlignment="1" applyProtection="1">
      <alignment vertical="center" shrinkToFit="1"/>
      <protection/>
    </xf>
    <xf numFmtId="0" fontId="3" fillId="0" borderId="30" xfId="65" applyFont="1" applyBorder="1" applyAlignment="1" applyProtection="1">
      <alignment vertical="top" wrapText="1"/>
      <protection/>
    </xf>
    <xf numFmtId="0" fontId="3" fillId="33" borderId="131" xfId="65" applyFont="1" applyFill="1" applyBorder="1" applyAlignment="1" applyProtection="1">
      <alignment horizontal="center" vertical="center"/>
      <protection/>
    </xf>
    <xf numFmtId="0" fontId="3" fillId="36" borderId="131" xfId="65" applyFont="1" applyFill="1" applyBorder="1" applyAlignment="1" applyProtection="1">
      <alignment horizontal="center" vertical="center"/>
      <protection/>
    </xf>
    <xf numFmtId="0" fontId="3" fillId="0" borderId="24" xfId="65" applyFont="1" applyFill="1" applyBorder="1" applyAlignment="1" applyProtection="1">
      <alignment horizontal="center" vertical="center"/>
      <protection/>
    </xf>
    <xf numFmtId="0" fontId="3" fillId="0" borderId="30" xfId="65" applyFont="1" applyFill="1" applyBorder="1" applyAlignment="1" applyProtection="1">
      <alignment horizontal="center" vertical="center"/>
      <protection/>
    </xf>
    <xf numFmtId="0" fontId="3" fillId="36" borderId="53" xfId="65" applyFont="1" applyFill="1" applyBorder="1" applyAlignment="1" applyProtection="1">
      <alignment horizontal="center" vertical="center"/>
      <protection locked="0"/>
    </xf>
    <xf numFmtId="0" fontId="3" fillId="0" borderId="32" xfId="65" applyFont="1" applyFill="1" applyBorder="1" applyAlignment="1" applyProtection="1">
      <alignment horizontal="center" vertical="center"/>
      <protection locked="0"/>
    </xf>
    <xf numFmtId="0" fontId="3" fillId="0" borderId="24" xfId="65" applyFont="1" applyFill="1" applyBorder="1" applyAlignment="1" applyProtection="1">
      <alignment horizontal="center" vertical="center"/>
      <protection locked="0"/>
    </xf>
    <xf numFmtId="0" fontId="5" fillId="37" borderId="18" xfId="65" applyFont="1" applyFill="1" applyBorder="1" applyAlignment="1" applyProtection="1">
      <alignment vertical="top"/>
      <protection/>
    </xf>
    <xf numFmtId="0" fontId="5" fillId="33" borderId="0" xfId="65" applyFont="1" applyFill="1" applyBorder="1" applyAlignment="1" applyProtection="1">
      <alignment vertical="center" shrinkToFit="1"/>
      <protection/>
    </xf>
    <xf numFmtId="0" fontId="5" fillId="33" borderId="0" xfId="65" applyFont="1" applyFill="1" applyBorder="1" applyAlignment="1" applyProtection="1">
      <alignment vertical="center"/>
      <protection/>
    </xf>
    <xf numFmtId="0" fontId="3" fillId="36" borderId="134" xfId="65" applyFont="1" applyFill="1" applyBorder="1" applyAlignment="1" applyProtection="1">
      <alignment horizontal="left" vertical="center" shrinkToFit="1"/>
      <protection/>
    </xf>
    <xf numFmtId="0" fontId="9" fillId="36" borderId="24" xfId="65" applyFont="1" applyFill="1" applyBorder="1" applyAlignment="1" applyProtection="1">
      <alignment vertical="top"/>
      <protection/>
    </xf>
    <xf numFmtId="0" fontId="6" fillId="0" borderId="32" xfId="65" applyFont="1" applyFill="1" applyBorder="1" applyAlignment="1" applyProtection="1">
      <alignment horizontal="center" vertical="center" wrapText="1"/>
      <protection/>
    </xf>
    <xf numFmtId="0" fontId="6" fillId="0" borderId="131" xfId="65" applyFont="1" applyFill="1" applyBorder="1" applyAlignment="1" applyProtection="1">
      <alignment horizontal="center" vertical="center"/>
      <protection/>
    </xf>
    <xf numFmtId="0" fontId="8" fillId="0" borderId="135" xfId="65" applyFont="1" applyFill="1" applyBorder="1" applyAlignment="1" applyProtection="1">
      <alignment vertical="top" textRotation="255"/>
      <protection/>
    </xf>
    <xf numFmtId="0" fontId="8" fillId="0" borderId="136" xfId="65" applyFont="1" applyFill="1" applyBorder="1" applyAlignment="1" applyProtection="1">
      <alignment vertical="top" textRotation="255"/>
      <protection/>
    </xf>
    <xf numFmtId="0" fontId="9" fillId="0" borderId="0" xfId="65" applyFont="1" applyFill="1" applyBorder="1" applyAlignment="1" applyProtection="1">
      <alignment vertical="center" shrinkToFit="1"/>
      <protection/>
    </xf>
    <xf numFmtId="0" fontId="38" fillId="0" borderId="0" xfId="65" applyFont="1" applyFill="1" applyBorder="1" applyAlignment="1" applyProtection="1">
      <alignment vertical="center" shrinkToFit="1"/>
      <protection/>
    </xf>
    <xf numFmtId="0" fontId="8" fillId="36" borderId="24" xfId="65" applyFont="1" applyFill="1" applyBorder="1" applyAlignment="1" applyProtection="1">
      <alignment horizontal="center" vertical="center" wrapText="1"/>
      <protection/>
    </xf>
    <xf numFmtId="0" fontId="26" fillId="36" borderId="24" xfId="65" applyFont="1" applyFill="1" applyBorder="1" applyAlignment="1" applyProtection="1">
      <alignment horizontal="center" vertical="center"/>
      <protection locked="0"/>
    </xf>
    <xf numFmtId="0" fontId="26" fillId="36" borderId="30" xfId="65" applyFont="1" applyFill="1" applyBorder="1" applyAlignment="1" applyProtection="1">
      <alignment horizontal="center" vertical="center"/>
      <protection locked="0"/>
    </xf>
    <xf numFmtId="0" fontId="8" fillId="36" borderId="137" xfId="65" applyFont="1" applyFill="1" applyBorder="1" applyAlignment="1" applyProtection="1">
      <alignment horizontal="center" vertical="center"/>
      <protection/>
    </xf>
    <xf numFmtId="0" fontId="8" fillId="36" borderId="137" xfId="65" applyFont="1" applyFill="1" applyBorder="1" applyAlignment="1" applyProtection="1">
      <alignment vertical="center"/>
      <protection/>
    </xf>
    <xf numFmtId="0" fontId="8" fillId="36" borderId="138" xfId="65" applyFont="1" applyFill="1" applyBorder="1" applyAlignment="1" applyProtection="1">
      <alignment vertical="center"/>
      <protection/>
    </xf>
    <xf numFmtId="0" fontId="8" fillId="36" borderId="25" xfId="65" applyFont="1" applyFill="1" applyBorder="1" applyAlignment="1" applyProtection="1">
      <alignment vertical="center" wrapText="1"/>
      <protection/>
    </xf>
    <xf numFmtId="0" fontId="3" fillId="36" borderId="24" xfId="65" applyFont="1" applyFill="1" applyBorder="1" applyAlignment="1" applyProtection="1">
      <alignment horizontal="center" vertical="center"/>
      <protection/>
    </xf>
    <xf numFmtId="0" fontId="8" fillId="36" borderId="25" xfId="65" applyFont="1" applyFill="1" applyBorder="1" applyAlignment="1" applyProtection="1">
      <alignment horizontal="center" vertical="center"/>
      <protection/>
    </xf>
    <xf numFmtId="0" fontId="8" fillId="36" borderId="0" xfId="65" applyFont="1" applyFill="1" applyBorder="1" applyAlignment="1" applyProtection="1">
      <alignment vertical="center"/>
      <protection/>
    </xf>
    <xf numFmtId="0" fontId="3" fillId="36" borderId="16" xfId="65" applyFont="1" applyFill="1" applyBorder="1" applyAlignment="1" applyProtection="1">
      <alignment horizontal="center" vertical="center"/>
      <protection/>
    </xf>
    <xf numFmtId="0" fontId="8" fillId="36" borderId="0" xfId="65" applyFont="1" applyFill="1" applyBorder="1" applyAlignment="1">
      <alignment horizontal="left" vertical="center"/>
      <protection/>
    </xf>
    <xf numFmtId="0" fontId="6" fillId="36" borderId="16" xfId="65" applyFont="1" applyFill="1" applyBorder="1" applyAlignment="1" applyProtection="1">
      <alignment vertical="center"/>
      <protection/>
    </xf>
    <xf numFmtId="0" fontId="8" fillId="36" borderId="0" xfId="65" applyFont="1" applyFill="1" applyBorder="1" applyAlignment="1">
      <alignment vertical="center"/>
      <protection/>
    </xf>
    <xf numFmtId="0" fontId="18" fillId="33" borderId="0" xfId="65" applyFont="1" applyFill="1" applyBorder="1" applyAlignment="1" applyProtection="1">
      <alignment horizontal="center" vertical="center"/>
      <protection/>
    </xf>
    <xf numFmtId="0" fontId="2" fillId="36" borderId="0" xfId="65" applyFont="1" applyFill="1" applyProtection="1">
      <alignment vertical="center"/>
      <protection/>
    </xf>
    <xf numFmtId="0" fontId="6" fillId="36" borderId="0" xfId="65" applyFont="1" applyFill="1" applyBorder="1" applyAlignment="1" applyProtection="1">
      <alignment horizontal="right"/>
      <protection/>
    </xf>
    <xf numFmtId="0" fontId="38" fillId="36" borderId="0" xfId="65" applyFont="1" applyFill="1" applyProtection="1">
      <alignment vertical="center"/>
      <protection/>
    </xf>
    <xf numFmtId="0" fontId="26" fillId="36" borderId="0" xfId="65" applyFont="1" applyFill="1" applyBorder="1" applyAlignment="1" applyProtection="1">
      <alignment vertical="center"/>
      <protection/>
    </xf>
    <xf numFmtId="0" fontId="3" fillId="36" borderId="14" xfId="65" applyFont="1" applyFill="1" applyBorder="1" applyAlignment="1" applyProtection="1">
      <alignment vertical="center"/>
      <protection/>
    </xf>
    <xf numFmtId="0" fontId="26" fillId="36" borderId="0" xfId="65" applyFont="1" applyFill="1" applyProtection="1">
      <alignment vertical="center"/>
      <protection/>
    </xf>
    <xf numFmtId="0" fontId="26" fillId="36" borderId="14" xfId="65" applyFont="1" applyFill="1" applyBorder="1" applyProtection="1">
      <alignment vertical="center"/>
      <protection/>
    </xf>
    <xf numFmtId="0" fontId="6" fillId="36" borderId="0" xfId="65" applyFont="1" applyFill="1" applyBorder="1" applyAlignment="1" applyProtection="1">
      <alignment/>
      <protection/>
    </xf>
    <xf numFmtId="0" fontId="36" fillId="36" borderId="0" xfId="65" applyFont="1" applyFill="1" applyProtection="1">
      <alignment vertical="center"/>
      <protection/>
    </xf>
    <xf numFmtId="0" fontId="22" fillId="36" borderId="0" xfId="65" applyFont="1" applyFill="1" applyBorder="1" applyAlignment="1" applyProtection="1">
      <alignment vertical="center"/>
      <protection/>
    </xf>
    <xf numFmtId="0" fontId="22" fillId="36" borderId="0" xfId="65" applyFont="1" applyFill="1" applyBorder="1" applyAlignment="1" applyProtection="1">
      <alignment horizontal="left" vertical="center"/>
      <protection/>
    </xf>
    <xf numFmtId="0" fontId="135" fillId="36" borderId="0" xfId="65" applyFont="1" applyFill="1" applyBorder="1" applyAlignment="1" applyProtection="1">
      <alignment/>
      <protection/>
    </xf>
    <xf numFmtId="0" fontId="3" fillId="36" borderId="0" xfId="65" applyFont="1" applyFill="1" applyBorder="1" applyAlignment="1" applyProtection="1">
      <alignment vertical="center" wrapText="1"/>
      <protection/>
    </xf>
    <xf numFmtId="0" fontId="147" fillId="33" borderId="0" xfId="65" applyFont="1" applyFill="1" applyBorder="1" applyProtection="1">
      <alignment vertical="center"/>
      <protection/>
    </xf>
    <xf numFmtId="0" fontId="6" fillId="36" borderId="0" xfId="65" applyFont="1" applyFill="1" applyBorder="1" applyAlignment="1" applyProtection="1">
      <alignment wrapText="1"/>
      <protection/>
    </xf>
    <xf numFmtId="0" fontId="6" fillId="36" borderId="0" xfId="65" applyFont="1" applyFill="1" applyBorder="1" applyAlignment="1" applyProtection="1">
      <alignment horizontal="right" vertical="center" wrapText="1"/>
      <protection/>
    </xf>
    <xf numFmtId="0" fontId="135" fillId="36" borderId="14" xfId="65" applyFont="1" applyFill="1" applyBorder="1" applyAlignment="1" applyProtection="1">
      <alignment vertical="center"/>
      <protection/>
    </xf>
    <xf numFmtId="0" fontId="133" fillId="36" borderId="14" xfId="65" applyFont="1" applyFill="1" applyBorder="1" applyAlignment="1" applyProtection="1">
      <alignment vertical="center"/>
      <protection/>
    </xf>
    <xf numFmtId="0" fontId="133" fillId="36" borderId="0" xfId="65" applyFont="1" applyFill="1" applyBorder="1" applyAlignment="1" applyProtection="1">
      <alignment vertical="center"/>
      <protection/>
    </xf>
    <xf numFmtId="0" fontId="135" fillId="36" borderId="0" xfId="65" applyFont="1" applyFill="1" applyBorder="1" applyAlignment="1" applyProtection="1">
      <alignment vertical="center"/>
      <protection/>
    </xf>
    <xf numFmtId="0" fontId="6" fillId="36" borderId="0" xfId="65" applyFont="1" applyFill="1" applyBorder="1" applyAlignment="1" applyProtection="1">
      <alignment horizontal="left" vertical="center" wrapText="1"/>
      <protection/>
    </xf>
    <xf numFmtId="0" fontId="6" fillId="33" borderId="18" xfId="65" applyFont="1" applyFill="1" applyBorder="1" applyAlignment="1" applyProtection="1">
      <alignment vertical="center"/>
      <protection/>
    </xf>
    <xf numFmtId="0" fontId="6" fillId="36" borderId="18" xfId="65" applyFont="1" applyFill="1" applyBorder="1" applyAlignment="1" applyProtection="1">
      <alignment vertical="center" wrapText="1"/>
      <protection/>
    </xf>
    <xf numFmtId="0" fontId="6" fillId="33" borderId="18" xfId="65" applyFont="1" applyFill="1" applyBorder="1" applyAlignment="1" applyProtection="1">
      <alignment horizontal="left" vertical="center" wrapText="1"/>
      <protection/>
    </xf>
    <xf numFmtId="0" fontId="8" fillId="36" borderId="0" xfId="65" applyFont="1" applyFill="1" applyAlignment="1" applyProtection="1">
      <alignment/>
      <protection/>
    </xf>
    <xf numFmtId="0" fontId="33" fillId="0" borderId="0" xfId="65" applyFont="1" applyProtection="1">
      <alignment vertical="center"/>
      <protection/>
    </xf>
    <xf numFmtId="0" fontId="8" fillId="36" borderId="0" xfId="65" applyFont="1" applyFill="1" applyAlignment="1" applyProtection="1">
      <alignment wrapText="1"/>
      <protection/>
    </xf>
    <xf numFmtId="0" fontId="8" fillId="36" borderId="0" xfId="65" applyFont="1" applyFill="1" applyAlignment="1" applyProtection="1">
      <alignment vertical="center"/>
      <protection/>
    </xf>
    <xf numFmtId="0" fontId="3" fillId="36" borderId="0" xfId="65" applyFont="1" applyFill="1" applyProtection="1">
      <alignment vertical="center"/>
      <protection/>
    </xf>
    <xf numFmtId="0" fontId="9" fillId="36" borderId="0" xfId="65" applyFont="1" applyFill="1" applyProtection="1">
      <alignment vertical="center"/>
      <protection/>
    </xf>
    <xf numFmtId="0" fontId="9" fillId="36" borderId="0" xfId="65" applyFont="1" applyFill="1" applyBorder="1" applyAlignment="1" applyProtection="1">
      <alignment/>
      <protection/>
    </xf>
    <xf numFmtId="0" fontId="41" fillId="33" borderId="32" xfId="65" applyFont="1" applyFill="1" applyBorder="1" applyAlignment="1" applyProtection="1">
      <alignment horizontal="center" vertical="center"/>
      <protection/>
    </xf>
    <xf numFmtId="0" fontId="26" fillId="36" borderId="18" xfId="65" applyFont="1" applyFill="1" applyBorder="1" applyAlignment="1" applyProtection="1">
      <alignment horizontal="center" vertical="center"/>
      <protection locked="0"/>
    </xf>
    <xf numFmtId="0" fontId="26" fillId="36" borderId="16" xfId="65" applyFont="1" applyFill="1" applyBorder="1" applyAlignment="1" applyProtection="1">
      <alignment horizontal="center" vertical="center"/>
      <protection locked="0"/>
    </xf>
    <xf numFmtId="0" fontId="26" fillId="36" borderId="0" xfId="65" applyFont="1" applyFill="1" applyBorder="1" applyAlignment="1" applyProtection="1">
      <alignment horizontal="center" vertical="center"/>
      <protection locked="0"/>
    </xf>
    <xf numFmtId="0" fontId="26" fillId="36" borderId="129" xfId="65" applyFont="1" applyFill="1" applyBorder="1" applyAlignment="1" applyProtection="1">
      <alignment horizontal="center" vertical="center"/>
      <protection locked="0"/>
    </xf>
    <xf numFmtId="0" fontId="26" fillId="36" borderId="50" xfId="65" applyFont="1" applyFill="1" applyBorder="1" applyAlignment="1" applyProtection="1">
      <alignment horizontal="center" vertical="center"/>
      <protection locked="0"/>
    </xf>
    <xf numFmtId="0" fontId="26" fillId="36" borderId="35" xfId="65" applyFont="1" applyFill="1" applyBorder="1" applyAlignment="1" applyProtection="1">
      <alignment horizontal="center" vertical="center"/>
      <protection locked="0"/>
    </xf>
    <xf numFmtId="0" fontId="26" fillId="36" borderId="11" xfId="65" applyFont="1" applyFill="1" applyBorder="1" applyAlignment="1" applyProtection="1">
      <alignment horizontal="center" vertical="center"/>
      <protection locked="0"/>
    </xf>
    <xf numFmtId="0" fontId="26" fillId="36" borderId="139" xfId="65" applyFont="1" applyFill="1" applyBorder="1" applyAlignment="1" applyProtection="1">
      <alignment horizontal="center" vertical="center"/>
      <protection locked="0"/>
    </xf>
    <xf numFmtId="0" fontId="26" fillId="36" borderId="14" xfId="65" applyFont="1" applyFill="1" applyBorder="1" applyAlignment="1" applyProtection="1">
      <alignment horizontal="center" vertical="center"/>
      <protection locked="0"/>
    </xf>
    <xf numFmtId="0" fontId="26" fillId="36" borderId="91" xfId="65" applyFont="1" applyFill="1" applyBorder="1" applyAlignment="1" applyProtection="1">
      <alignment horizontal="center" vertical="center"/>
      <protection locked="0"/>
    </xf>
    <xf numFmtId="0" fontId="26" fillId="36" borderId="96" xfId="65" applyFont="1" applyFill="1" applyBorder="1" applyAlignment="1" applyProtection="1">
      <alignment horizontal="center" vertical="center"/>
      <protection locked="0"/>
    </xf>
    <xf numFmtId="0" fontId="26" fillId="36" borderId="34" xfId="65" applyFont="1" applyFill="1" applyBorder="1" applyAlignment="1" applyProtection="1">
      <alignment horizontal="center" vertical="center"/>
      <protection locked="0"/>
    </xf>
    <xf numFmtId="0" fontId="132" fillId="33" borderId="52" xfId="65" applyFont="1" applyFill="1" applyBorder="1" applyAlignment="1" applyProtection="1">
      <alignment horizontal="center" vertical="center"/>
      <protection locked="0"/>
    </xf>
    <xf numFmtId="0" fontId="38" fillId="0" borderId="24" xfId="65" applyFont="1" applyBorder="1" applyProtection="1">
      <alignment vertical="center"/>
      <protection/>
    </xf>
    <xf numFmtId="0" fontId="38" fillId="0" borderId="0" xfId="65" applyFont="1" applyBorder="1" applyProtection="1">
      <alignment vertical="center"/>
      <protection/>
    </xf>
    <xf numFmtId="0" fontId="38" fillId="0" borderId="0" xfId="65" applyFont="1" applyAlignment="1" applyProtection="1">
      <alignment vertical="center"/>
      <protection/>
    </xf>
    <xf numFmtId="0" fontId="38" fillId="0" borderId="0" xfId="65" applyFont="1" applyProtection="1">
      <alignment vertical="center"/>
      <protection/>
    </xf>
    <xf numFmtId="0" fontId="6" fillId="33" borderId="18" xfId="65" applyFont="1" applyFill="1" applyBorder="1" applyProtection="1">
      <alignment vertical="center"/>
      <protection/>
    </xf>
    <xf numFmtId="0" fontId="2" fillId="36" borderId="0" xfId="65" applyFill="1" applyAlignment="1" applyProtection="1">
      <alignment vertical="center"/>
      <protection/>
    </xf>
    <xf numFmtId="0" fontId="2" fillId="36" borderId="0" xfId="65" applyFill="1" applyProtection="1">
      <alignment vertical="center"/>
      <protection/>
    </xf>
    <xf numFmtId="0" fontId="6" fillId="33" borderId="0" xfId="65" applyFont="1" applyFill="1" applyAlignment="1" applyProtection="1">
      <alignment horizontal="center"/>
      <protection/>
    </xf>
    <xf numFmtId="0" fontId="29" fillId="33" borderId="0" xfId="65" applyFont="1" applyFill="1" applyBorder="1" applyAlignment="1" applyProtection="1">
      <alignment vertical="center"/>
      <protection/>
    </xf>
    <xf numFmtId="0" fontId="148" fillId="33" borderId="0" xfId="65" applyFont="1" applyFill="1" applyBorder="1" applyAlignment="1" applyProtection="1">
      <alignment vertical="center"/>
      <protection/>
    </xf>
    <xf numFmtId="0" fontId="6" fillId="33" borderId="14" xfId="65" applyFont="1" applyFill="1" applyBorder="1" applyProtection="1">
      <alignment vertical="center"/>
      <protection/>
    </xf>
    <xf numFmtId="0" fontId="6" fillId="33" borderId="0" xfId="65" applyFont="1" applyFill="1" applyAlignment="1" applyProtection="1">
      <alignment vertical="center" shrinkToFit="1"/>
      <protection/>
    </xf>
    <xf numFmtId="0" fontId="29" fillId="33" borderId="14" xfId="65" applyFont="1" applyFill="1" applyBorder="1" applyAlignment="1" applyProtection="1">
      <alignment vertical="center"/>
      <protection/>
    </xf>
    <xf numFmtId="0" fontId="2" fillId="0" borderId="0" xfId="65" applyAlignment="1" applyProtection="1">
      <alignment vertical="center"/>
      <protection/>
    </xf>
    <xf numFmtId="0" fontId="12" fillId="33" borderId="48" xfId="65" applyFont="1" applyFill="1" applyBorder="1" applyAlignment="1" applyProtection="1">
      <alignment vertical="center"/>
      <protection/>
    </xf>
    <xf numFmtId="0" fontId="43" fillId="0" borderId="0" xfId="65" applyFont="1" applyBorder="1" applyAlignment="1" applyProtection="1">
      <alignment vertical="center"/>
      <protection/>
    </xf>
    <xf numFmtId="0" fontId="43" fillId="0" borderId="0" xfId="65" applyFont="1" applyBorder="1" applyProtection="1">
      <alignment vertical="center"/>
      <protection/>
    </xf>
    <xf numFmtId="0" fontId="17" fillId="33" borderId="32" xfId="65" applyFont="1" applyFill="1" applyBorder="1" applyAlignment="1" applyProtection="1">
      <alignment vertical="center"/>
      <protection/>
    </xf>
    <xf numFmtId="0" fontId="41" fillId="33" borderId="18" xfId="65" applyFont="1" applyFill="1" applyBorder="1" applyAlignment="1" applyProtection="1">
      <alignment vertical="center"/>
      <protection/>
    </xf>
    <xf numFmtId="0" fontId="41" fillId="33" borderId="31" xfId="65" applyFont="1" applyFill="1" applyBorder="1" applyAlignment="1" applyProtection="1">
      <alignment vertical="center"/>
      <protection/>
    </xf>
    <xf numFmtId="0" fontId="8" fillId="0" borderId="24" xfId="65" applyFont="1" applyFill="1" applyBorder="1" applyAlignment="1" applyProtection="1">
      <alignment vertical="center"/>
      <protection/>
    </xf>
    <xf numFmtId="0" fontId="8" fillId="0" borderId="0" xfId="65" applyFont="1" applyFill="1" applyBorder="1" applyAlignment="1" applyProtection="1">
      <alignment horizontal="center" vertical="center"/>
      <protection/>
    </xf>
    <xf numFmtId="0" fontId="17" fillId="0" borderId="0" xfId="65" applyFont="1" applyFill="1" applyBorder="1" applyAlignment="1" applyProtection="1">
      <alignment vertical="center"/>
      <protection/>
    </xf>
    <xf numFmtId="0" fontId="41" fillId="0" borderId="0" xfId="65" applyFont="1" applyFill="1" applyBorder="1" applyAlignment="1" applyProtection="1">
      <alignment vertical="center"/>
      <protection/>
    </xf>
    <xf numFmtId="0" fontId="8" fillId="0" borderId="25" xfId="65" applyFont="1" applyFill="1" applyBorder="1" applyAlignment="1" applyProtection="1">
      <alignment horizontal="left" vertical="center" wrapText="1"/>
      <protection/>
    </xf>
    <xf numFmtId="0" fontId="17" fillId="33" borderId="24" xfId="65" applyFont="1" applyFill="1" applyBorder="1" applyAlignment="1" applyProtection="1">
      <alignment vertical="center"/>
      <protection/>
    </xf>
    <xf numFmtId="0" fontId="45" fillId="0" borderId="0" xfId="65" applyFont="1" applyBorder="1" applyProtection="1">
      <alignment vertical="center"/>
      <protection/>
    </xf>
    <xf numFmtId="0" fontId="8" fillId="33" borderId="41" xfId="65" applyFont="1" applyFill="1" applyBorder="1" applyAlignment="1" applyProtection="1">
      <alignment horizontal="center" vertical="center"/>
      <protection/>
    </xf>
    <xf numFmtId="0" fontId="8" fillId="33" borderId="102" xfId="65" applyFont="1" applyFill="1" applyBorder="1" applyAlignment="1" applyProtection="1">
      <alignment vertical="center"/>
      <protection/>
    </xf>
    <xf numFmtId="0" fontId="149" fillId="0" borderId="0" xfId="65" applyFont="1" applyBorder="1" applyAlignment="1" applyProtection="1">
      <alignment vertical="center"/>
      <protection/>
    </xf>
    <xf numFmtId="0" fontId="8" fillId="33" borderId="56" xfId="65" applyFont="1" applyFill="1" applyBorder="1" applyAlignment="1" applyProtection="1">
      <alignment vertical="center"/>
      <protection/>
    </xf>
    <xf numFmtId="0" fontId="26" fillId="33" borderId="139" xfId="65" applyFont="1" applyFill="1" applyBorder="1" applyAlignment="1" applyProtection="1">
      <alignment vertical="center"/>
      <protection/>
    </xf>
    <xf numFmtId="0" fontId="33" fillId="0" borderId="41" xfId="65" applyFont="1" applyBorder="1" applyProtection="1">
      <alignment vertical="center"/>
      <protection/>
    </xf>
    <xf numFmtId="0" fontId="26" fillId="33" borderId="11" xfId="65" applyFont="1" applyFill="1" applyBorder="1" applyAlignment="1" applyProtection="1">
      <alignment vertical="center" shrinkToFit="1"/>
      <protection/>
    </xf>
    <xf numFmtId="0" fontId="8" fillId="33" borderId="25" xfId="65" applyFont="1" applyFill="1" applyBorder="1" applyAlignment="1" applyProtection="1">
      <alignment vertical="center" shrinkToFit="1"/>
      <protection/>
    </xf>
    <xf numFmtId="0" fontId="135" fillId="33" borderId="18" xfId="65" applyFont="1" applyFill="1" applyBorder="1" applyAlignment="1" applyProtection="1">
      <alignment vertical="center"/>
      <protection/>
    </xf>
    <xf numFmtId="0" fontId="33" fillId="0" borderId="0" xfId="65" applyFont="1" applyBorder="1" applyAlignment="1" applyProtection="1">
      <alignment vertical="center"/>
      <protection/>
    </xf>
    <xf numFmtId="0" fontId="33" fillId="0" borderId="0" xfId="65" applyFont="1" applyBorder="1" applyProtection="1">
      <alignment vertical="center"/>
      <protection/>
    </xf>
    <xf numFmtId="0" fontId="6" fillId="33" borderId="0" xfId="65" applyFont="1" applyFill="1" applyBorder="1" applyAlignment="1" applyProtection="1">
      <alignment horizontal="center" vertical="top" textRotation="255"/>
      <protection/>
    </xf>
    <xf numFmtId="0" fontId="133" fillId="33" borderId="0" xfId="65" applyFont="1" applyFill="1" applyBorder="1" applyAlignment="1" applyProtection="1">
      <alignment horizontal="right" vertical="center"/>
      <protection/>
    </xf>
    <xf numFmtId="0" fontId="38" fillId="0" borderId="0" xfId="65" applyFont="1" applyBorder="1" applyAlignment="1" applyProtection="1">
      <alignment vertical="center"/>
      <protection/>
    </xf>
    <xf numFmtId="38" fontId="38" fillId="0" borderId="0" xfId="65" applyNumberFormat="1" applyFont="1" applyBorder="1" applyAlignment="1" applyProtection="1">
      <alignment vertical="center"/>
      <protection/>
    </xf>
    <xf numFmtId="0" fontId="135" fillId="33" borderId="0" xfId="65" applyFont="1" applyFill="1" applyBorder="1" applyAlignment="1" applyProtection="1">
      <alignment horizontal="left" vertical="center"/>
      <protection/>
    </xf>
    <xf numFmtId="0" fontId="3" fillId="33" borderId="0" xfId="65" applyFont="1" applyFill="1" applyBorder="1" applyAlignment="1" applyProtection="1">
      <alignment horizontal="center" vertical="center" wrapText="1"/>
      <protection/>
    </xf>
    <xf numFmtId="38" fontId="140" fillId="33" borderId="0" xfId="52" applyFont="1" applyFill="1" applyBorder="1" applyAlignment="1" applyProtection="1">
      <alignment horizontal="right" vertical="center"/>
      <protection/>
    </xf>
    <xf numFmtId="0" fontId="42" fillId="33" borderId="0" xfId="65" applyFont="1" applyFill="1" applyBorder="1" applyAlignment="1" applyProtection="1">
      <alignment vertical="center"/>
      <protection/>
    </xf>
    <xf numFmtId="0" fontId="133" fillId="33" borderId="0" xfId="65" applyFont="1" applyFill="1" applyBorder="1" applyAlignment="1" applyProtection="1">
      <alignment horizontal="left" vertical="center"/>
      <protection/>
    </xf>
    <xf numFmtId="38" fontId="140" fillId="33" borderId="0" xfId="52" applyFont="1" applyFill="1" applyBorder="1" applyAlignment="1" applyProtection="1">
      <alignment horizontal="center" vertical="center"/>
      <protection/>
    </xf>
    <xf numFmtId="0" fontId="133" fillId="33" borderId="0" xfId="65" applyFont="1" applyFill="1" applyBorder="1" applyAlignment="1" applyProtection="1">
      <alignment vertical="center"/>
      <protection/>
    </xf>
    <xf numFmtId="0" fontId="3" fillId="0" borderId="0" xfId="65" applyFont="1" applyFill="1" applyBorder="1" applyAlignment="1" applyProtection="1">
      <alignment vertical="center" wrapText="1"/>
      <protection/>
    </xf>
    <xf numFmtId="0" fontId="38" fillId="33" borderId="0" xfId="65" applyFont="1" applyFill="1" applyAlignment="1" applyProtection="1">
      <alignment vertical="center"/>
      <protection/>
    </xf>
    <xf numFmtId="0" fontId="38" fillId="33" borderId="0" xfId="65" applyFont="1" applyFill="1" applyBorder="1" applyAlignment="1" applyProtection="1">
      <alignment horizontal="left" vertical="center"/>
      <protection/>
    </xf>
    <xf numFmtId="0" fontId="38" fillId="33" borderId="0" xfId="65" applyFont="1" applyFill="1" applyBorder="1" applyAlignment="1" applyProtection="1">
      <alignment horizontal="center" vertical="center"/>
      <protection/>
    </xf>
    <xf numFmtId="0" fontId="38" fillId="33" borderId="0" xfId="65" applyFont="1" applyFill="1" applyBorder="1" applyAlignment="1" applyProtection="1">
      <alignment horizontal="center" vertical="center" shrinkToFit="1"/>
      <protection/>
    </xf>
    <xf numFmtId="0" fontId="33" fillId="33" borderId="0" xfId="65" applyFont="1" applyFill="1" applyBorder="1" applyAlignment="1" applyProtection="1">
      <alignment horizontal="right" vertical="center"/>
      <protection/>
    </xf>
    <xf numFmtId="0" fontId="26" fillId="33" borderId="41" xfId="65" applyFont="1" applyFill="1" applyBorder="1" applyAlignment="1" applyProtection="1">
      <alignment horizontal="center" vertical="center"/>
      <protection locked="0"/>
    </xf>
    <xf numFmtId="0" fontId="26" fillId="33" borderId="137" xfId="65" applyFont="1" applyFill="1" applyBorder="1" applyAlignment="1" applyProtection="1">
      <alignment horizontal="center" vertical="center"/>
      <protection locked="0"/>
    </xf>
    <xf numFmtId="0" fontId="26" fillId="33" borderId="103" xfId="65" applyFont="1" applyFill="1" applyBorder="1" applyAlignment="1" applyProtection="1">
      <alignment horizontal="center" vertical="center"/>
      <protection locked="0"/>
    </xf>
    <xf numFmtId="0" fontId="26" fillId="33" borderId="46" xfId="65" applyFont="1" applyFill="1" applyBorder="1" applyAlignment="1" applyProtection="1">
      <alignment horizontal="center" vertical="center"/>
      <protection locked="0"/>
    </xf>
    <xf numFmtId="0" fontId="63" fillId="33" borderId="0" xfId="66" applyFont="1" applyFill="1" applyProtection="1">
      <alignment vertical="center"/>
      <protection/>
    </xf>
    <xf numFmtId="0" fontId="130" fillId="33" borderId="0" xfId="66" applyFont="1" applyFill="1" applyProtection="1">
      <alignment vertical="center"/>
      <protection/>
    </xf>
    <xf numFmtId="0" fontId="130" fillId="0" borderId="0" xfId="66" applyFont="1" applyProtection="1">
      <alignment vertical="center"/>
      <protection/>
    </xf>
    <xf numFmtId="0" fontId="63" fillId="0" borderId="0" xfId="66" applyFont="1" applyProtection="1">
      <alignment vertical="center"/>
      <protection/>
    </xf>
    <xf numFmtId="0" fontId="64" fillId="33" borderId="140" xfId="66" applyFont="1" applyFill="1" applyBorder="1" applyProtection="1">
      <alignment vertical="center"/>
      <protection/>
    </xf>
    <xf numFmtId="0" fontId="63" fillId="33" borderId="140" xfId="66" applyFont="1" applyFill="1" applyBorder="1" applyProtection="1">
      <alignment vertical="center"/>
      <protection/>
    </xf>
    <xf numFmtId="0" fontId="63" fillId="33" borderId="140" xfId="66" applyFont="1" applyFill="1" applyBorder="1" applyAlignment="1" applyProtection="1">
      <alignment vertical="center"/>
      <protection/>
    </xf>
    <xf numFmtId="0" fontId="63" fillId="33" borderId="140" xfId="66" applyFont="1" applyFill="1" applyBorder="1" applyAlignment="1" applyProtection="1">
      <alignment horizontal="right" vertical="center"/>
      <protection/>
    </xf>
    <xf numFmtId="0" fontId="130" fillId="33" borderId="0" xfId="66" applyFont="1" applyFill="1" applyBorder="1" applyProtection="1">
      <alignment vertical="center"/>
      <protection/>
    </xf>
    <xf numFmtId="0" fontId="63" fillId="33" borderId="0" xfId="66" applyFont="1" applyFill="1" applyBorder="1" applyProtection="1">
      <alignment vertical="center"/>
      <protection/>
    </xf>
    <xf numFmtId="0" fontId="38" fillId="36" borderId="0" xfId="65" applyFont="1" applyFill="1" applyBorder="1" applyAlignment="1" applyProtection="1">
      <alignment vertical="center" wrapText="1"/>
      <protection/>
    </xf>
    <xf numFmtId="0" fontId="38" fillId="36" borderId="141" xfId="65" applyFont="1" applyFill="1" applyBorder="1" applyAlignment="1" applyProtection="1">
      <alignment horizontal="left" vertical="center" wrapText="1"/>
      <protection/>
    </xf>
    <xf numFmtId="0" fontId="38" fillId="36" borderId="0" xfId="65" applyFont="1" applyFill="1" applyBorder="1" applyAlignment="1" applyProtection="1">
      <alignment horizontal="left" vertical="center" wrapText="1"/>
      <protection/>
    </xf>
    <xf numFmtId="0" fontId="38" fillId="36" borderId="0" xfId="65" applyFont="1" applyFill="1" applyBorder="1" applyAlignment="1" applyProtection="1">
      <alignment horizontal="center" vertical="center" wrapText="1"/>
      <protection/>
    </xf>
    <xf numFmtId="0" fontId="38" fillId="36" borderId="142" xfId="65" applyFont="1" applyFill="1" applyBorder="1" applyAlignment="1" applyProtection="1">
      <alignment horizontal="center" vertical="center" wrapText="1"/>
      <protection/>
    </xf>
    <xf numFmtId="0" fontId="38" fillId="36" borderId="142" xfId="65" applyFont="1" applyFill="1" applyBorder="1" applyAlignment="1" applyProtection="1">
      <alignment vertical="center" wrapText="1"/>
      <protection/>
    </xf>
    <xf numFmtId="0" fontId="38" fillId="36" borderId="142" xfId="65" applyFont="1" applyFill="1" applyBorder="1" applyAlignment="1" applyProtection="1">
      <alignment horizontal="left" vertical="center" wrapText="1"/>
      <protection/>
    </xf>
    <xf numFmtId="0" fontId="65" fillId="36" borderId="0" xfId="65" applyFont="1" applyFill="1" applyBorder="1" applyAlignment="1" applyProtection="1">
      <alignment horizontal="left" vertical="center"/>
      <protection/>
    </xf>
    <xf numFmtId="0" fontId="63" fillId="33" borderId="0" xfId="66" applyFont="1" applyFill="1" applyAlignment="1" applyProtection="1">
      <alignment horizontal="center" vertical="center"/>
      <protection/>
    </xf>
    <xf numFmtId="0" fontId="66" fillId="40" borderId="0" xfId="66" applyFont="1" applyFill="1" applyAlignment="1" applyProtection="1">
      <alignment horizontal="centerContinuous" vertical="center"/>
      <protection/>
    </xf>
    <xf numFmtId="0" fontId="63" fillId="33" borderId="0" xfId="66" applyFont="1" applyFill="1" applyAlignment="1" applyProtection="1">
      <alignment horizontal="centerContinuous" vertical="center"/>
      <protection/>
    </xf>
    <xf numFmtId="0" fontId="67" fillId="40" borderId="0" xfId="66" applyFont="1" applyFill="1" applyAlignment="1" applyProtection="1">
      <alignment horizontal="centerContinuous" vertical="center"/>
      <protection/>
    </xf>
    <xf numFmtId="0" fontId="66" fillId="40" borderId="0" xfId="66" applyFont="1" applyFill="1" applyBorder="1" applyAlignment="1" applyProtection="1">
      <alignment horizontal="center" vertical="center"/>
      <protection/>
    </xf>
    <xf numFmtId="0" fontId="63" fillId="33" borderId="0" xfId="66" applyFont="1" applyFill="1" applyBorder="1" applyAlignment="1" applyProtection="1">
      <alignment vertical="top" wrapText="1"/>
      <protection/>
    </xf>
    <xf numFmtId="0" fontId="63" fillId="33" borderId="0" xfId="66" applyFont="1" applyFill="1" applyBorder="1" applyAlignment="1" applyProtection="1">
      <alignment vertical="top"/>
      <protection/>
    </xf>
    <xf numFmtId="0" fontId="63" fillId="33" borderId="0" xfId="66" applyFont="1" applyFill="1" applyBorder="1" applyAlignment="1" applyProtection="1">
      <alignment horizontal="center" vertical="center"/>
      <protection/>
    </xf>
    <xf numFmtId="0" fontId="63" fillId="33" borderId="141" xfId="66" applyFont="1" applyFill="1" applyBorder="1" applyProtection="1">
      <alignment vertical="center"/>
      <protection/>
    </xf>
    <xf numFmtId="0" fontId="63" fillId="33" borderId="142" xfId="66" applyFont="1" applyFill="1" applyBorder="1" applyProtection="1">
      <alignment vertical="center"/>
      <protection/>
    </xf>
    <xf numFmtId="0" fontId="68" fillId="33" borderId="140" xfId="66" applyFont="1" applyFill="1" applyBorder="1" applyAlignment="1" applyProtection="1">
      <alignment horizontal="left" vertical="top" wrapText="1"/>
      <protection/>
    </xf>
    <xf numFmtId="0" fontId="63" fillId="33" borderId="140" xfId="66" applyFont="1" applyFill="1" applyBorder="1" applyAlignment="1" applyProtection="1">
      <alignment vertical="top" wrapText="1"/>
      <protection/>
    </xf>
    <xf numFmtId="0" fontId="63" fillId="33" borderId="140" xfId="66" applyFont="1" applyFill="1" applyBorder="1" applyAlignment="1" applyProtection="1">
      <alignment vertical="top"/>
      <protection/>
    </xf>
    <xf numFmtId="0" fontId="63" fillId="33" borderId="140" xfId="66" applyFont="1" applyFill="1" applyBorder="1" applyAlignment="1" applyProtection="1">
      <alignment horizontal="center" vertical="center"/>
      <protection/>
    </xf>
    <xf numFmtId="0" fontId="63" fillId="33" borderId="0" xfId="66" applyFont="1" applyFill="1" applyAlignment="1" applyProtection="1">
      <alignment vertical="top" wrapText="1"/>
      <protection/>
    </xf>
    <xf numFmtId="0" fontId="63" fillId="33" borderId="0" xfId="66" applyFont="1" applyFill="1" applyAlignment="1" applyProtection="1">
      <alignment vertical="top"/>
      <protection/>
    </xf>
    <xf numFmtId="38" fontId="63" fillId="33" borderId="0" xfId="50" applyFont="1" applyFill="1" applyBorder="1" applyAlignment="1" applyProtection="1">
      <alignment vertical="center"/>
      <protection/>
    </xf>
    <xf numFmtId="0" fontId="69" fillId="33" borderId="0" xfId="66" applyFont="1" applyFill="1" applyBorder="1" applyAlignment="1" applyProtection="1">
      <alignment horizontal="center" vertical="center" wrapText="1"/>
      <protection/>
    </xf>
    <xf numFmtId="0" fontId="63" fillId="33" borderId="0" xfId="66" applyFont="1" applyFill="1" applyBorder="1" applyAlignment="1" applyProtection="1">
      <alignment horizontal="center" vertical="center" wrapText="1"/>
      <protection/>
    </xf>
    <xf numFmtId="38" fontId="66" fillId="41" borderId="60" xfId="50" applyFont="1" applyFill="1" applyBorder="1" applyAlignment="1" applyProtection="1">
      <alignment vertical="center"/>
      <protection/>
    </xf>
    <xf numFmtId="0" fontId="63" fillId="33" borderId="0" xfId="66" applyFont="1" applyFill="1" applyBorder="1" applyAlignment="1" applyProtection="1">
      <alignment vertical="center"/>
      <protection/>
    </xf>
    <xf numFmtId="0" fontId="63" fillId="33" borderId="0" xfId="66" applyFont="1" applyFill="1" applyBorder="1" applyAlignment="1" applyProtection="1">
      <alignment horizontal="centerContinuous" vertical="center"/>
      <protection/>
    </xf>
    <xf numFmtId="0" fontId="63" fillId="33" borderId="142" xfId="66" applyFont="1" applyFill="1" applyBorder="1" applyAlignment="1" applyProtection="1">
      <alignment vertical="top"/>
      <protection/>
    </xf>
    <xf numFmtId="0" fontId="70" fillId="33" borderId="0" xfId="66" applyFont="1" applyFill="1" applyBorder="1" applyAlignment="1" applyProtection="1">
      <alignment horizontal="right" vertical="center"/>
      <protection/>
    </xf>
    <xf numFmtId="38" fontId="70" fillId="41" borderId="60" xfId="50" applyFont="1" applyFill="1" applyBorder="1" applyAlignment="1" applyProtection="1">
      <alignment vertical="center"/>
      <protection/>
    </xf>
    <xf numFmtId="0" fontId="71" fillId="33" borderId="141" xfId="66" applyFont="1" applyFill="1" applyBorder="1" applyProtection="1">
      <alignment vertical="center"/>
      <protection/>
    </xf>
    <xf numFmtId="0" fontId="33" fillId="0" borderId="0" xfId="66" applyFont="1" applyProtection="1">
      <alignment vertical="center"/>
      <protection/>
    </xf>
    <xf numFmtId="0" fontId="72" fillId="0" borderId="0" xfId="66" applyFont="1" applyProtection="1">
      <alignment vertical="center"/>
      <protection/>
    </xf>
    <xf numFmtId="0" fontId="63" fillId="40" borderId="143" xfId="66" applyFont="1" applyFill="1" applyBorder="1" applyAlignment="1" applyProtection="1">
      <alignment horizontal="centerContinuous" vertical="center"/>
      <protection/>
    </xf>
    <xf numFmtId="0" fontId="63" fillId="40" borderId="140" xfId="66" applyFont="1" applyFill="1" applyBorder="1" applyAlignment="1" applyProtection="1">
      <alignment horizontal="centerContinuous" vertical="center"/>
      <protection/>
    </xf>
    <xf numFmtId="0" fontId="63" fillId="40" borderId="144" xfId="66" applyFont="1" applyFill="1" applyBorder="1" applyAlignment="1" applyProtection="1">
      <alignment horizontal="centerContinuous" vertical="center"/>
      <protection/>
    </xf>
    <xf numFmtId="0" fontId="33" fillId="0" borderId="0" xfId="66" applyFont="1" applyAlignment="1" applyProtection="1">
      <alignment horizontal="center" vertical="center"/>
      <protection/>
    </xf>
    <xf numFmtId="0" fontId="33" fillId="0" borderId="0" xfId="66" applyFont="1" applyFill="1" applyBorder="1" applyAlignment="1" applyProtection="1">
      <alignment horizontal="center" vertical="center"/>
      <protection/>
    </xf>
    <xf numFmtId="0" fontId="63" fillId="33" borderId="143" xfId="66" applyFont="1" applyFill="1" applyBorder="1" applyAlignment="1" applyProtection="1">
      <alignment horizontal="right" vertical="center"/>
      <protection/>
    </xf>
    <xf numFmtId="0" fontId="63" fillId="33" borderId="143" xfId="66" applyFont="1" applyFill="1" applyBorder="1" applyAlignment="1" applyProtection="1">
      <alignment vertical="center"/>
      <protection/>
    </xf>
    <xf numFmtId="0" fontId="63" fillId="33" borderId="144" xfId="66" applyFont="1" applyFill="1" applyBorder="1" applyProtection="1">
      <alignment vertical="center"/>
      <protection/>
    </xf>
    <xf numFmtId="38" fontId="33" fillId="0" borderId="0" xfId="50" applyFont="1" applyAlignment="1" applyProtection="1">
      <alignment vertical="center"/>
      <protection/>
    </xf>
    <xf numFmtId="0" fontId="63" fillId="33" borderId="143" xfId="66" applyFont="1" applyFill="1" applyBorder="1" applyAlignment="1" applyProtection="1">
      <alignment vertical="center" wrapText="1"/>
      <protection/>
    </xf>
    <xf numFmtId="0" fontId="63" fillId="33" borderId="140" xfId="66" applyFont="1" applyFill="1" applyBorder="1" applyAlignment="1" applyProtection="1">
      <alignment vertical="center" wrapText="1"/>
      <protection/>
    </xf>
    <xf numFmtId="0" fontId="73" fillId="33" borderId="0" xfId="66" applyFont="1" applyFill="1" applyAlignment="1" applyProtection="1">
      <alignment horizontal="right" vertical="center"/>
      <protection/>
    </xf>
    <xf numFmtId="0" fontId="63" fillId="0" borderId="0" xfId="66" applyFont="1" applyAlignment="1" applyProtection="1">
      <alignment horizontal="center" vertical="center"/>
      <protection/>
    </xf>
    <xf numFmtId="0" fontId="72" fillId="33" borderId="0" xfId="66" applyFont="1" applyFill="1" applyBorder="1" applyProtection="1">
      <alignment vertical="center"/>
      <protection/>
    </xf>
    <xf numFmtId="0" fontId="63" fillId="40" borderId="0" xfId="66" applyFont="1" applyFill="1" applyAlignment="1" applyProtection="1">
      <alignment horizontal="centerContinuous" vertical="center"/>
      <protection/>
    </xf>
    <xf numFmtId="0" fontId="63" fillId="33" borderId="0" xfId="66" applyFont="1" applyFill="1" applyAlignment="1" applyProtection="1">
      <alignment vertical="center"/>
      <protection/>
    </xf>
    <xf numFmtId="0" fontId="66" fillId="40" borderId="0" xfId="66" applyFont="1" applyFill="1" applyAlignment="1" applyProtection="1">
      <alignment horizontal="center" vertical="center"/>
      <protection/>
    </xf>
    <xf numFmtId="0" fontId="70" fillId="33" borderId="0" xfId="66" applyFont="1" applyFill="1" applyAlignment="1" applyProtection="1">
      <alignment horizontal="right" vertical="center"/>
      <protection/>
    </xf>
    <xf numFmtId="38" fontId="71" fillId="33" borderId="0" xfId="50" applyFont="1" applyFill="1" applyBorder="1" applyAlignment="1" applyProtection="1">
      <alignment vertical="center"/>
      <protection/>
    </xf>
    <xf numFmtId="0" fontId="71" fillId="33" borderId="0" xfId="66" applyFont="1" applyFill="1" applyProtection="1">
      <alignment vertical="center"/>
      <protection/>
    </xf>
    <xf numFmtId="0" fontId="63" fillId="0" borderId="142" xfId="66" applyFont="1" applyBorder="1" applyProtection="1">
      <alignment vertical="center"/>
      <protection/>
    </xf>
    <xf numFmtId="0" fontId="63" fillId="0" borderId="0" xfId="66" applyFont="1" applyBorder="1" applyProtection="1">
      <alignment vertical="center"/>
      <protection/>
    </xf>
    <xf numFmtId="0" fontId="63" fillId="0" borderId="0" xfId="66" applyFont="1" applyBorder="1" applyAlignment="1" applyProtection="1">
      <alignment horizontal="center" vertical="center"/>
      <protection/>
    </xf>
    <xf numFmtId="0" fontId="63" fillId="40" borderId="143" xfId="66" applyFont="1" applyFill="1" applyBorder="1" applyAlignment="1" applyProtection="1">
      <alignment horizontal="center" vertical="center"/>
      <protection/>
    </xf>
    <xf numFmtId="0" fontId="63" fillId="33" borderId="143" xfId="66" applyFont="1" applyFill="1" applyBorder="1" applyProtection="1">
      <alignment vertical="center"/>
      <protection/>
    </xf>
    <xf numFmtId="0" fontId="63" fillId="0" borderId="143" xfId="66" applyFont="1" applyBorder="1" applyProtection="1">
      <alignment vertical="center"/>
      <protection/>
    </xf>
    <xf numFmtId="0" fontId="69" fillId="33" borderId="143" xfId="66" applyFont="1" applyFill="1" applyBorder="1" applyProtection="1">
      <alignment vertical="center"/>
      <protection/>
    </xf>
    <xf numFmtId="0" fontId="69" fillId="0" borderId="140" xfId="66" applyFont="1" applyBorder="1" applyProtection="1">
      <alignment vertical="center"/>
      <protection/>
    </xf>
    <xf numFmtId="0" fontId="69" fillId="0" borderId="140" xfId="66" applyFont="1" applyBorder="1" applyAlignment="1" applyProtection="1">
      <alignment horizontal="center" vertical="center"/>
      <protection/>
    </xf>
    <xf numFmtId="0" fontId="69" fillId="0" borderId="144" xfId="66" applyFont="1" applyBorder="1" applyProtection="1">
      <alignment vertical="center"/>
      <protection/>
    </xf>
    <xf numFmtId="0" fontId="63" fillId="33" borderId="145" xfId="66" applyFont="1" applyFill="1" applyBorder="1" applyProtection="1">
      <alignment vertical="center"/>
      <protection/>
    </xf>
    <xf numFmtId="0" fontId="63" fillId="0" borderId="140" xfId="66" applyFont="1" applyBorder="1" applyProtection="1">
      <alignment vertical="center"/>
      <protection/>
    </xf>
    <xf numFmtId="0" fontId="63" fillId="0" borderId="140" xfId="66" applyFont="1" applyBorder="1" applyAlignment="1" applyProtection="1">
      <alignment horizontal="center" vertical="center"/>
      <protection/>
    </xf>
    <xf numFmtId="38" fontId="71" fillId="0" borderId="142" xfId="50" applyFont="1" applyFill="1" applyBorder="1" applyAlignment="1" applyProtection="1">
      <alignment vertical="center"/>
      <protection/>
    </xf>
    <xf numFmtId="0" fontId="71" fillId="33" borderId="0" xfId="66" applyFont="1" applyFill="1" applyBorder="1" applyProtection="1">
      <alignment vertical="center"/>
      <protection/>
    </xf>
    <xf numFmtId="0" fontId="63" fillId="40" borderId="0" xfId="66" applyFont="1" applyFill="1" applyProtection="1">
      <alignment vertical="center"/>
      <protection/>
    </xf>
    <xf numFmtId="0" fontId="63" fillId="33" borderId="0" xfId="66" applyFont="1" applyFill="1" applyAlignment="1" applyProtection="1">
      <alignment horizontal="left" vertical="center"/>
      <protection/>
    </xf>
    <xf numFmtId="0" fontId="66" fillId="33" borderId="0" xfId="66" applyFont="1" applyFill="1" applyBorder="1" applyAlignment="1" applyProtection="1">
      <alignment horizontal="center" vertical="center"/>
      <protection/>
    </xf>
    <xf numFmtId="0" fontId="64" fillId="33" borderId="0" xfId="66" applyFont="1" applyFill="1" applyBorder="1" applyAlignment="1" applyProtection="1">
      <alignment horizontal="center" vertical="center"/>
      <protection/>
    </xf>
    <xf numFmtId="0" fontId="75" fillId="36" borderId="0" xfId="65" applyFont="1" applyFill="1" applyBorder="1" applyAlignment="1" applyProtection="1">
      <alignment vertical="center" wrapText="1"/>
      <protection/>
    </xf>
    <xf numFmtId="0" fontId="72" fillId="36" borderId="61" xfId="65" applyFont="1" applyFill="1" applyBorder="1" applyAlignment="1" applyProtection="1">
      <alignment horizontal="center" vertical="center" wrapText="1"/>
      <protection/>
    </xf>
    <xf numFmtId="0" fontId="66" fillId="33" borderId="0" xfId="66" applyFont="1" applyFill="1" applyAlignment="1" applyProtection="1">
      <alignment horizontal="left" vertical="center"/>
      <protection/>
    </xf>
    <xf numFmtId="0" fontId="66" fillId="33" borderId="0" xfId="66" applyFont="1" applyFill="1" applyAlignment="1" applyProtection="1">
      <alignment vertical="center"/>
      <protection/>
    </xf>
    <xf numFmtId="0" fontId="66" fillId="33" borderId="0" xfId="66" applyFont="1" applyFill="1" applyAlignment="1" applyProtection="1">
      <alignment horizontal="center" vertical="center"/>
      <protection/>
    </xf>
    <xf numFmtId="0" fontId="63" fillId="33" borderId="146" xfId="66" applyFont="1" applyFill="1" applyBorder="1" applyAlignment="1" applyProtection="1">
      <alignment horizontal="centerContinuous" vertical="center"/>
      <protection/>
    </xf>
    <xf numFmtId="0" fontId="63" fillId="33" borderId="147" xfId="66" applyFont="1" applyFill="1" applyBorder="1" applyAlignment="1" applyProtection="1">
      <alignment horizontal="centerContinuous" vertical="center" wrapText="1"/>
      <protection/>
    </xf>
    <xf numFmtId="0" fontId="63" fillId="33" borderId="148" xfId="66" applyFont="1" applyFill="1" applyBorder="1" applyAlignment="1" applyProtection="1">
      <alignment horizontal="centerContinuous" vertical="center" wrapText="1"/>
      <protection/>
    </xf>
    <xf numFmtId="0" fontId="63" fillId="33" borderId="149" xfId="66" applyFont="1" applyFill="1" applyBorder="1" applyAlignment="1" applyProtection="1">
      <alignment horizontal="centerContinuous" vertical="center" wrapText="1"/>
      <protection/>
    </xf>
    <xf numFmtId="0" fontId="63" fillId="33" borderId="149" xfId="66" applyFont="1" applyFill="1" applyBorder="1" applyAlignment="1" applyProtection="1">
      <alignment horizontal="centerContinuous" vertical="center"/>
      <protection/>
    </xf>
    <xf numFmtId="0" fontId="63" fillId="33" borderId="149" xfId="66" applyFont="1" applyFill="1" applyBorder="1" applyAlignment="1" applyProtection="1">
      <alignment vertical="center"/>
      <protection/>
    </xf>
    <xf numFmtId="0" fontId="63" fillId="33" borderId="147" xfId="66" applyFont="1" applyFill="1" applyBorder="1" applyAlignment="1" applyProtection="1">
      <alignment horizontal="centerContinuous" vertical="center"/>
      <protection/>
    </xf>
    <xf numFmtId="0" fontId="63" fillId="33" borderId="143" xfId="66" applyFont="1" applyFill="1" applyBorder="1" applyAlignment="1" applyProtection="1">
      <alignment horizontal="center" vertical="center" wrapText="1"/>
      <protection/>
    </xf>
    <xf numFmtId="0" fontId="63" fillId="33" borderId="144" xfId="66" applyFont="1" applyFill="1" applyBorder="1" applyAlignment="1" applyProtection="1">
      <alignment horizontal="center" vertical="center" wrapText="1"/>
      <protection/>
    </xf>
    <xf numFmtId="0" fontId="63" fillId="33" borderId="140" xfId="66" applyFont="1" applyFill="1" applyBorder="1" applyAlignment="1" applyProtection="1">
      <alignment horizontal="center" vertical="center" wrapText="1"/>
      <protection/>
    </xf>
    <xf numFmtId="0" fontId="63" fillId="33" borderId="145" xfId="66" applyFont="1" applyFill="1" applyBorder="1" applyAlignment="1" applyProtection="1">
      <alignment horizontal="center" vertical="center" wrapText="1"/>
      <protection/>
    </xf>
    <xf numFmtId="0" fontId="63" fillId="33" borderId="150" xfId="66" applyFont="1" applyFill="1" applyBorder="1" applyAlignment="1" applyProtection="1">
      <alignment horizontal="center" vertical="center" wrapText="1"/>
      <protection/>
    </xf>
    <xf numFmtId="0" fontId="66" fillId="41" borderId="61" xfId="66" applyFont="1" applyFill="1" applyBorder="1" applyAlignment="1" applyProtection="1">
      <alignment vertical="center" wrapText="1"/>
      <protection/>
    </xf>
    <xf numFmtId="0" fontId="63" fillId="33" borderId="150" xfId="66" applyFont="1" applyFill="1" applyBorder="1" applyAlignment="1" applyProtection="1">
      <alignment horizontal="right" vertical="center" wrapText="1"/>
      <protection/>
    </xf>
    <xf numFmtId="0" fontId="63" fillId="0" borderId="0" xfId="66" applyFont="1" applyAlignment="1" applyProtection="1">
      <alignment vertical="center"/>
      <protection/>
    </xf>
    <xf numFmtId="0" fontId="63" fillId="33" borderId="151" xfId="66" applyFont="1" applyFill="1" applyBorder="1" applyAlignment="1" applyProtection="1">
      <alignment horizontal="center" vertical="center" wrapText="1"/>
      <protection/>
    </xf>
    <xf numFmtId="0" fontId="63" fillId="33" borderId="152" xfId="66" applyFont="1" applyFill="1" applyBorder="1" applyAlignment="1" applyProtection="1">
      <alignment horizontal="center" vertical="center" wrapText="1"/>
      <protection/>
    </xf>
    <xf numFmtId="0" fontId="63" fillId="33" borderId="153" xfId="66" applyFont="1" applyFill="1" applyBorder="1" applyAlignment="1" applyProtection="1">
      <alignment horizontal="center" vertical="center" wrapText="1"/>
      <protection/>
    </xf>
    <xf numFmtId="0" fontId="63" fillId="33" borderId="153" xfId="66" applyFont="1" applyFill="1" applyBorder="1" applyAlignment="1" applyProtection="1">
      <alignment vertical="center" wrapText="1"/>
      <protection/>
    </xf>
    <xf numFmtId="0" fontId="63" fillId="33" borderId="152" xfId="66" applyFont="1" applyFill="1" applyBorder="1" applyAlignment="1" applyProtection="1">
      <alignment horizontal="right" vertical="center" wrapText="1"/>
      <protection/>
    </xf>
    <xf numFmtId="0" fontId="63" fillId="33" borderId="154" xfId="66" applyFont="1" applyFill="1" applyBorder="1" applyAlignment="1" applyProtection="1">
      <alignment horizontal="center" vertical="center" wrapText="1"/>
      <protection/>
    </xf>
    <xf numFmtId="0" fontId="63" fillId="33" borderId="144" xfId="66" applyFont="1" applyFill="1" applyBorder="1" applyAlignment="1" applyProtection="1">
      <alignment horizontal="left" vertical="center" wrapText="1"/>
      <protection/>
    </xf>
    <xf numFmtId="0" fontId="63" fillId="33" borderId="144" xfId="66" applyFont="1" applyFill="1" applyBorder="1" applyAlignment="1" applyProtection="1">
      <alignment horizontal="right" vertical="center" wrapText="1"/>
      <protection/>
    </xf>
    <xf numFmtId="0" fontId="63" fillId="33" borderId="155" xfId="66" applyFont="1" applyFill="1" applyBorder="1" applyAlignment="1" applyProtection="1">
      <alignment horizontal="center" vertical="center" wrapText="1"/>
      <protection/>
    </xf>
    <xf numFmtId="0" fontId="63" fillId="33" borderId="150" xfId="66" applyFont="1" applyFill="1" applyBorder="1" applyAlignment="1" applyProtection="1">
      <alignment horizontal="left" vertical="center" wrapText="1"/>
      <protection/>
    </xf>
    <xf numFmtId="0" fontId="63" fillId="33" borderId="150" xfId="66" applyFont="1" applyFill="1" applyBorder="1" applyAlignment="1" applyProtection="1">
      <alignment horizontal="left" vertical="top" wrapText="1"/>
      <protection/>
    </xf>
    <xf numFmtId="0" fontId="63" fillId="33" borderId="0" xfId="66" applyFont="1" applyFill="1" applyBorder="1" applyAlignment="1" applyProtection="1">
      <alignment horizontal="left" vertical="center" wrapText="1"/>
      <protection/>
    </xf>
    <xf numFmtId="0" fontId="63" fillId="33" borderId="145" xfId="66" applyFont="1" applyFill="1" applyBorder="1" applyAlignment="1" applyProtection="1">
      <alignment horizontal="left" vertical="center" wrapText="1"/>
      <protection/>
    </xf>
    <xf numFmtId="0" fontId="63" fillId="33" borderId="0" xfId="66" applyFont="1" applyFill="1" applyBorder="1" applyAlignment="1" applyProtection="1">
      <alignment vertical="center" wrapText="1"/>
      <protection/>
    </xf>
    <xf numFmtId="0" fontId="63" fillId="33" borderId="155" xfId="66" applyFont="1" applyFill="1" applyBorder="1" applyAlignment="1" applyProtection="1">
      <alignment vertical="center" wrapText="1"/>
      <protection/>
    </xf>
    <xf numFmtId="0" fontId="63" fillId="33" borderId="150" xfId="66" applyFont="1" applyFill="1" applyBorder="1" applyAlignment="1" applyProtection="1">
      <alignment vertical="center" wrapText="1"/>
      <protection/>
    </xf>
    <xf numFmtId="0" fontId="63" fillId="33" borderId="145" xfId="66" applyFont="1" applyFill="1" applyBorder="1" applyAlignment="1" applyProtection="1">
      <alignment vertical="center" wrapText="1"/>
      <protection/>
    </xf>
    <xf numFmtId="0" fontId="63" fillId="33" borderId="156" xfId="66" applyFont="1" applyFill="1" applyBorder="1" applyAlignment="1" applyProtection="1">
      <alignment vertical="center" wrapText="1"/>
      <protection/>
    </xf>
    <xf numFmtId="0" fontId="63" fillId="33" borderId="151" xfId="66" applyFont="1" applyFill="1" applyBorder="1" applyAlignment="1" applyProtection="1">
      <alignment vertical="top"/>
      <protection/>
    </xf>
    <xf numFmtId="0" fontId="63" fillId="33" borderId="152" xfId="66" applyFont="1" applyFill="1" applyBorder="1" applyAlignment="1" applyProtection="1">
      <alignment horizontal="left" vertical="top" wrapText="1"/>
      <protection/>
    </xf>
    <xf numFmtId="0" fontId="69" fillId="33" borderId="153" xfId="66" applyFont="1" applyFill="1" applyBorder="1" applyAlignment="1" applyProtection="1">
      <alignment horizontal="left" vertical="top" wrapText="1"/>
      <protection/>
    </xf>
    <xf numFmtId="0" fontId="63" fillId="33" borderId="152" xfId="66" applyFont="1" applyFill="1" applyBorder="1" applyAlignment="1" applyProtection="1">
      <alignment vertical="center" wrapText="1"/>
      <protection/>
    </xf>
    <xf numFmtId="0" fontId="63" fillId="33" borderId="151" xfId="66" applyFont="1" applyFill="1" applyBorder="1" applyAlignment="1" applyProtection="1">
      <alignment vertical="center" wrapText="1"/>
      <protection/>
    </xf>
    <xf numFmtId="0" fontId="63" fillId="33" borderId="154" xfId="66" applyFont="1" applyFill="1" applyBorder="1" applyAlignment="1" applyProtection="1">
      <alignment vertical="center" wrapText="1"/>
      <protection/>
    </xf>
    <xf numFmtId="0" fontId="63" fillId="33" borderId="143" xfId="66" applyFont="1" applyFill="1" applyBorder="1" applyAlignment="1" applyProtection="1">
      <alignment vertical="top"/>
      <protection/>
    </xf>
    <xf numFmtId="0" fontId="63" fillId="33" borderId="144" xfId="66" applyFont="1" applyFill="1" applyBorder="1" applyAlignment="1" applyProtection="1">
      <alignment horizontal="left" vertical="top" wrapText="1"/>
      <protection/>
    </xf>
    <xf numFmtId="0" fontId="69" fillId="33" borderId="140" xfId="66" applyFont="1" applyFill="1" applyBorder="1" applyAlignment="1" applyProtection="1">
      <alignment horizontal="left" vertical="top" wrapText="1"/>
      <protection/>
    </xf>
    <xf numFmtId="0" fontId="63" fillId="33" borderId="144" xfId="66" applyFont="1" applyFill="1" applyBorder="1" applyAlignment="1" applyProtection="1">
      <alignment vertical="center" wrapText="1"/>
      <protection/>
    </xf>
    <xf numFmtId="0" fontId="63" fillId="33" borderId="145" xfId="66" applyFont="1" applyFill="1" applyBorder="1" applyAlignment="1" applyProtection="1">
      <alignment vertical="center"/>
      <protection/>
    </xf>
    <xf numFmtId="0" fontId="63" fillId="33" borderId="156" xfId="66" applyFont="1" applyFill="1" applyBorder="1" applyAlignment="1" applyProtection="1">
      <alignment horizontal="center" vertical="center" wrapText="1"/>
      <protection/>
    </xf>
    <xf numFmtId="0" fontId="63" fillId="33" borderId="151" xfId="66" applyFont="1" applyFill="1" applyBorder="1" applyAlignment="1" applyProtection="1">
      <alignment vertical="center"/>
      <protection/>
    </xf>
    <xf numFmtId="0" fontId="63" fillId="33" borderId="152" xfId="66" applyFont="1" applyFill="1" applyBorder="1" applyAlignment="1" applyProtection="1">
      <alignment horizontal="left" vertical="center" wrapText="1"/>
      <protection/>
    </xf>
    <xf numFmtId="0" fontId="63" fillId="33" borderId="154" xfId="66" applyFont="1" applyFill="1" applyBorder="1" applyAlignment="1" applyProtection="1">
      <alignment vertical="center"/>
      <protection/>
    </xf>
    <xf numFmtId="0" fontId="63" fillId="33" borderId="144" xfId="66" applyFont="1" applyFill="1" applyBorder="1" applyAlignment="1" applyProtection="1">
      <alignment vertical="center"/>
      <protection/>
    </xf>
    <xf numFmtId="0" fontId="63" fillId="33" borderId="145" xfId="66" applyFont="1" applyFill="1" applyBorder="1" applyAlignment="1" applyProtection="1">
      <alignment vertical="top"/>
      <protection/>
    </xf>
    <xf numFmtId="38" fontId="63" fillId="33" borderId="0" xfId="50" applyFont="1" applyFill="1" applyBorder="1" applyAlignment="1" applyProtection="1">
      <alignment vertical="center" wrapText="1"/>
      <protection/>
    </xf>
    <xf numFmtId="0" fontId="63" fillId="33" borderId="156" xfId="66" applyFont="1" applyFill="1" applyBorder="1" applyAlignment="1" applyProtection="1">
      <alignment vertical="center"/>
      <protection/>
    </xf>
    <xf numFmtId="0" fontId="63" fillId="33" borderId="152" xfId="66" applyFont="1" applyFill="1" applyBorder="1" applyAlignment="1" applyProtection="1">
      <alignment vertical="center"/>
      <protection/>
    </xf>
    <xf numFmtId="0" fontId="63" fillId="33" borderId="153" xfId="66" applyFont="1" applyFill="1" applyBorder="1" applyAlignment="1" applyProtection="1">
      <alignment vertical="center"/>
      <protection/>
    </xf>
    <xf numFmtId="38" fontId="66" fillId="33" borderId="0" xfId="50" applyFont="1" applyFill="1" applyAlignment="1" applyProtection="1">
      <alignment horizontal="right" vertical="center"/>
      <protection/>
    </xf>
    <xf numFmtId="38" fontId="66" fillId="41" borderId="61" xfId="50" applyFont="1" applyFill="1" applyBorder="1" applyAlignment="1" applyProtection="1">
      <alignment vertical="center" wrapText="1"/>
      <protection/>
    </xf>
    <xf numFmtId="0" fontId="3" fillId="33" borderId="0" xfId="65" applyFont="1" applyFill="1" applyAlignment="1" applyProtection="1">
      <alignment horizontal="left" vertical="center"/>
      <protection/>
    </xf>
    <xf numFmtId="0" fontId="76" fillId="33" borderId="0" xfId="65" applyFont="1" applyFill="1" applyBorder="1" applyAlignment="1" applyProtection="1">
      <alignment vertical="center"/>
      <protection/>
    </xf>
    <xf numFmtId="0" fontId="76" fillId="33" borderId="0" xfId="65" applyFont="1" applyFill="1" applyAlignment="1" applyProtection="1">
      <alignment horizontal="center" vertical="center"/>
      <protection/>
    </xf>
    <xf numFmtId="0" fontId="11" fillId="33" borderId="0" xfId="65" applyFont="1" applyFill="1" applyAlignment="1" applyProtection="1">
      <alignment vertical="center"/>
      <protection/>
    </xf>
    <xf numFmtId="0" fontId="77" fillId="33" borderId="0" xfId="65" applyFont="1" applyFill="1" applyAlignment="1" applyProtection="1">
      <alignment vertical="center"/>
      <protection/>
    </xf>
    <xf numFmtId="0" fontId="77" fillId="33" borderId="18" xfId="65" applyFont="1" applyFill="1" applyBorder="1" applyAlignment="1" applyProtection="1">
      <alignment vertical="center"/>
      <protection/>
    </xf>
    <xf numFmtId="0" fontId="77" fillId="33" borderId="0" xfId="65" applyFont="1" applyFill="1" applyBorder="1" applyAlignment="1" applyProtection="1">
      <alignment vertical="center"/>
      <protection/>
    </xf>
    <xf numFmtId="0" fontId="26" fillId="0" borderId="0" xfId="65" applyFont="1" applyProtection="1">
      <alignment vertical="center"/>
      <protection/>
    </xf>
    <xf numFmtId="0" fontId="5" fillId="33" borderId="18" xfId="65" applyFont="1" applyFill="1" applyBorder="1" applyAlignment="1" applyProtection="1">
      <alignment vertical="top"/>
      <protection/>
    </xf>
    <xf numFmtId="0" fontId="5" fillId="33" borderId="0" xfId="65" applyFont="1" applyFill="1" applyAlignment="1" applyProtection="1">
      <alignment vertical="top"/>
      <protection/>
    </xf>
    <xf numFmtId="0" fontId="5" fillId="33" borderId="0" xfId="65" applyFont="1" applyFill="1" applyAlignment="1" applyProtection="1">
      <alignment/>
      <protection/>
    </xf>
    <xf numFmtId="0" fontId="150" fillId="33" borderId="0" xfId="65" applyFont="1" applyFill="1" applyAlignment="1" applyProtection="1">
      <alignment vertical="center"/>
      <protection/>
    </xf>
    <xf numFmtId="0" fontId="5" fillId="33" borderId="0" xfId="65" applyFont="1" applyFill="1" applyAlignment="1" applyProtection="1">
      <alignment horizontal="right" vertical="top"/>
      <protection/>
    </xf>
    <xf numFmtId="0" fontId="3" fillId="33" borderId="24" xfId="65" applyFont="1" applyFill="1" applyBorder="1" applyProtection="1">
      <alignment vertical="center"/>
      <protection/>
    </xf>
    <xf numFmtId="0" fontId="5" fillId="33" borderId="18" xfId="65" applyFont="1" applyFill="1" applyBorder="1" applyProtection="1">
      <alignment vertical="center"/>
      <protection/>
    </xf>
    <xf numFmtId="0" fontId="9" fillId="33" borderId="18" xfId="65" applyFont="1" applyFill="1" applyBorder="1" applyProtection="1">
      <alignment vertical="center"/>
      <protection/>
    </xf>
    <xf numFmtId="0" fontId="9" fillId="37" borderId="0" xfId="65" applyFont="1" applyFill="1" applyAlignment="1" applyProtection="1">
      <alignment/>
      <protection/>
    </xf>
    <xf numFmtId="0" fontId="78" fillId="33" borderId="0" xfId="65" applyFont="1" applyFill="1" applyAlignment="1" applyProtection="1">
      <alignment vertical="center"/>
      <protection/>
    </xf>
    <xf numFmtId="0" fontId="9" fillId="36" borderId="0" xfId="65" applyFont="1" applyFill="1" applyAlignment="1" applyProtection="1">
      <alignment horizontal="right" vertical="center"/>
      <protection/>
    </xf>
    <xf numFmtId="0" fontId="138" fillId="36" borderId="157" xfId="65" applyFont="1" applyFill="1" applyBorder="1" applyAlignment="1" applyProtection="1">
      <alignment horizontal="center"/>
      <protection locked="0"/>
    </xf>
    <xf numFmtId="0" fontId="3" fillId="37" borderId="18" xfId="65" applyFont="1" applyFill="1" applyBorder="1" applyProtection="1">
      <alignment vertical="center"/>
      <protection/>
    </xf>
    <xf numFmtId="0" fontId="9" fillId="37" borderId="18" xfId="65" applyFont="1" applyFill="1" applyBorder="1" applyAlignment="1" applyProtection="1">
      <alignment vertical="top"/>
      <protection/>
    </xf>
    <xf numFmtId="0" fontId="23" fillId="36" borderId="0" xfId="65" applyFont="1" applyFill="1" applyAlignment="1" applyProtection="1">
      <alignment horizontal="center" vertical="center"/>
      <protection/>
    </xf>
    <xf numFmtId="0" fontId="22" fillId="33" borderId="0" xfId="65" applyFont="1" applyFill="1" applyAlignment="1" applyProtection="1">
      <alignment vertical="center"/>
      <protection/>
    </xf>
    <xf numFmtId="0" fontId="3" fillId="33" borderId="0" xfId="65" applyFont="1" applyFill="1" applyAlignment="1" applyProtection="1">
      <alignment horizontal="left" vertical="top" wrapText="1"/>
      <protection/>
    </xf>
    <xf numFmtId="0" fontId="53" fillId="0" borderId="0" xfId="65" applyFont="1" applyProtection="1">
      <alignment vertical="center"/>
      <protection/>
    </xf>
    <xf numFmtId="0" fontId="26" fillId="33" borderId="0" xfId="65" applyFont="1" applyFill="1" applyAlignment="1" applyProtection="1">
      <alignment vertical="center"/>
      <protection/>
    </xf>
    <xf numFmtId="0" fontId="3" fillId="33" borderId="0" xfId="65" applyFont="1" applyFill="1" applyAlignment="1" applyProtection="1">
      <alignment vertical="top" wrapText="1"/>
      <protection/>
    </xf>
    <xf numFmtId="0" fontId="6" fillId="33" borderId="0" xfId="65" applyFont="1" applyFill="1" applyAlignment="1" applyProtection="1">
      <alignment horizontal="right"/>
      <protection/>
    </xf>
    <xf numFmtId="0" fontId="29" fillId="33" borderId="0" xfId="65" applyFont="1" applyFill="1" applyBorder="1" applyAlignment="1" applyProtection="1">
      <alignment vertical="top" wrapText="1"/>
      <protection/>
    </xf>
    <xf numFmtId="0" fontId="36" fillId="0" borderId="0" xfId="65" applyFont="1" applyProtection="1">
      <alignment vertical="center"/>
      <protection/>
    </xf>
    <xf numFmtId="0" fontId="29" fillId="33" borderId="0" xfId="65" applyFont="1" applyFill="1" applyBorder="1" applyAlignment="1" applyProtection="1">
      <alignment vertical="top"/>
      <protection/>
    </xf>
    <xf numFmtId="0" fontId="6" fillId="33" borderId="14" xfId="65" applyFont="1" applyFill="1" applyBorder="1" applyAlignment="1" applyProtection="1">
      <alignment/>
      <protection/>
    </xf>
    <xf numFmtId="0" fontId="6" fillId="33" borderId="14" xfId="65" applyFont="1" applyFill="1" applyBorder="1" applyAlignment="1" applyProtection="1">
      <alignment wrapText="1"/>
      <protection/>
    </xf>
    <xf numFmtId="0" fontId="36" fillId="0" borderId="14" xfId="65" applyFont="1" applyBorder="1" applyProtection="1">
      <alignment vertical="center"/>
      <protection/>
    </xf>
    <xf numFmtId="0" fontId="6" fillId="33" borderId="14" xfId="65" applyFont="1" applyFill="1" applyBorder="1" applyAlignment="1" applyProtection="1">
      <alignment vertical="top" wrapText="1"/>
      <protection/>
    </xf>
    <xf numFmtId="0" fontId="6" fillId="33" borderId="0" xfId="65" applyFont="1" applyFill="1" applyAlignment="1" applyProtection="1">
      <alignment vertical="top" wrapText="1"/>
      <protection/>
    </xf>
    <xf numFmtId="0" fontId="135" fillId="33" borderId="0" xfId="65" applyFont="1" applyFill="1" applyAlignment="1" applyProtection="1">
      <alignment vertical="center"/>
      <protection/>
    </xf>
    <xf numFmtId="0" fontId="3" fillId="33" borderId="0" xfId="65" applyFont="1" applyFill="1" applyBorder="1" applyAlignment="1" applyProtection="1">
      <alignment vertical="top" wrapText="1"/>
      <protection/>
    </xf>
    <xf numFmtId="0" fontId="3" fillId="33" borderId="0" xfId="65" applyFont="1" applyFill="1" applyAlignment="1" applyProtection="1">
      <alignment horizontal="left" vertical="top"/>
      <protection/>
    </xf>
    <xf numFmtId="0" fontId="3" fillId="33" borderId="0" xfId="65" applyFont="1" applyFill="1" applyBorder="1" applyAlignment="1" applyProtection="1">
      <alignment vertical="top"/>
      <protection/>
    </xf>
    <xf numFmtId="0" fontId="6" fillId="36" borderId="0" xfId="65" applyFont="1" applyFill="1" applyBorder="1" applyAlignment="1" applyProtection="1">
      <alignment horizontal="center" wrapText="1"/>
      <protection/>
    </xf>
    <xf numFmtId="0" fontId="3" fillId="33" borderId="0" xfId="65" applyFont="1" applyFill="1" applyAlignment="1" applyProtection="1">
      <alignment horizontal="center" vertical="top"/>
      <protection/>
    </xf>
    <xf numFmtId="0" fontId="3" fillId="33" borderId="14" xfId="65" applyFont="1" applyFill="1" applyBorder="1" applyAlignment="1" applyProtection="1">
      <alignment vertical="top"/>
      <protection/>
    </xf>
    <xf numFmtId="0" fontId="22" fillId="36" borderId="0" xfId="65" applyFont="1" applyFill="1" applyBorder="1" applyProtection="1">
      <alignment vertical="center"/>
      <protection/>
    </xf>
    <xf numFmtId="0" fontId="135" fillId="0" borderId="0" xfId="65" applyFont="1" applyFill="1" applyBorder="1" applyAlignment="1" applyProtection="1">
      <alignment vertical="center"/>
      <protection/>
    </xf>
    <xf numFmtId="0" fontId="3" fillId="0" borderId="0" xfId="65" applyFont="1" applyFill="1" applyBorder="1" applyAlignment="1" applyProtection="1">
      <alignment vertical="center"/>
      <protection/>
    </xf>
    <xf numFmtId="0" fontId="22" fillId="0" borderId="0" xfId="65" applyFont="1" applyFill="1" applyBorder="1" applyProtection="1">
      <alignment vertical="center"/>
      <protection/>
    </xf>
    <xf numFmtId="0" fontId="36" fillId="0" borderId="0" xfId="65" applyFont="1" applyFill="1" applyProtection="1">
      <alignment vertical="center"/>
      <protection/>
    </xf>
    <xf numFmtId="0" fontId="6" fillId="42" borderId="0" xfId="65" applyFont="1" applyFill="1" applyAlignment="1" applyProtection="1">
      <alignment/>
      <protection/>
    </xf>
    <xf numFmtId="0" fontId="48" fillId="36" borderId="0" xfId="65" applyFont="1" applyFill="1" applyProtection="1">
      <alignment vertical="center"/>
      <protection/>
    </xf>
    <xf numFmtId="0" fontId="52" fillId="36" borderId="0" xfId="65" applyFont="1" applyFill="1" applyAlignment="1" applyProtection="1">
      <alignment vertical="center"/>
      <protection/>
    </xf>
    <xf numFmtId="0" fontId="42" fillId="36" borderId="0" xfId="65" applyFont="1" applyFill="1" applyAlignment="1" applyProtection="1">
      <alignment vertical="center" shrinkToFit="1"/>
      <protection/>
    </xf>
    <xf numFmtId="0" fontId="42" fillId="0" borderId="0" xfId="65" applyFont="1" applyFill="1" applyAlignment="1" applyProtection="1">
      <alignment vertical="center" shrinkToFit="1"/>
      <protection/>
    </xf>
    <xf numFmtId="0" fontId="9" fillId="0" borderId="0" xfId="65" applyFont="1" applyFill="1" applyAlignment="1" applyProtection="1">
      <alignment horizontal="right" vertical="center"/>
      <protection/>
    </xf>
    <xf numFmtId="0" fontId="48" fillId="0" borderId="0" xfId="65" applyFont="1" applyFill="1" applyProtection="1">
      <alignment vertical="center"/>
      <protection/>
    </xf>
    <xf numFmtId="0" fontId="38" fillId="37" borderId="0" xfId="65" applyFont="1" applyFill="1" applyAlignment="1" applyProtection="1">
      <alignment/>
      <protection/>
    </xf>
    <xf numFmtId="0" fontId="51" fillId="33" borderId="0" xfId="65" applyFont="1" applyFill="1" applyAlignment="1" applyProtection="1">
      <alignment vertical="center"/>
      <protection/>
    </xf>
    <xf numFmtId="0" fontId="50" fillId="33" borderId="0" xfId="65" applyFont="1" applyFill="1" applyAlignment="1" applyProtection="1">
      <alignment vertical="center" shrinkToFit="1"/>
      <protection/>
    </xf>
    <xf numFmtId="0" fontId="80" fillId="0" borderId="0" xfId="65" applyFont="1" applyFill="1" applyAlignment="1" applyProtection="1">
      <alignment vertical="center" shrinkToFit="1"/>
      <protection/>
    </xf>
    <xf numFmtId="0" fontId="49" fillId="0" borderId="0" xfId="65" applyFont="1" applyFill="1" applyAlignment="1" applyProtection="1">
      <alignment horizontal="right" vertical="center"/>
      <protection/>
    </xf>
    <xf numFmtId="0" fontId="48" fillId="0" borderId="0" xfId="65" applyFont="1" applyProtection="1">
      <alignment vertical="center"/>
      <protection/>
    </xf>
    <xf numFmtId="0" fontId="140" fillId="33" borderId="19" xfId="0" applyFont="1" applyFill="1" applyBorder="1" applyAlignment="1" applyProtection="1">
      <alignment horizontal="center" vertical="center"/>
      <protection locked="0"/>
    </xf>
    <xf numFmtId="0" fontId="140" fillId="33" borderId="37" xfId="0" applyFont="1" applyFill="1" applyBorder="1" applyAlignment="1" applyProtection="1">
      <alignment horizontal="center" vertical="center"/>
      <protection locked="0"/>
    </xf>
    <xf numFmtId="0" fontId="140" fillId="33" borderId="22" xfId="0" applyFont="1" applyFill="1" applyBorder="1" applyAlignment="1" applyProtection="1">
      <alignment horizontal="center" vertical="center"/>
      <protection locked="0"/>
    </xf>
    <xf numFmtId="0" fontId="140" fillId="33" borderId="38" xfId="0" applyFont="1" applyFill="1" applyBorder="1" applyAlignment="1" applyProtection="1">
      <alignment horizontal="center" vertical="center"/>
      <protection locked="0"/>
    </xf>
    <xf numFmtId="0" fontId="151" fillId="33" borderId="158" xfId="65" applyFont="1" applyFill="1" applyBorder="1" applyAlignment="1" applyProtection="1">
      <alignment horizontal="center" wrapText="1"/>
      <protection locked="0"/>
    </xf>
    <xf numFmtId="0" fontId="151" fillId="33" borderId="158" xfId="65" applyFont="1" applyFill="1" applyBorder="1" applyAlignment="1" applyProtection="1">
      <alignment horizontal="center"/>
      <protection locked="0"/>
    </xf>
    <xf numFmtId="0" fontId="8" fillId="34" borderId="35" xfId="65" applyFont="1" applyFill="1" applyBorder="1" applyAlignment="1" applyProtection="1">
      <alignment horizontal="left" vertical="center"/>
      <protection/>
    </xf>
    <xf numFmtId="0" fontId="3" fillId="36" borderId="0" xfId="65" applyFont="1" applyFill="1" applyBorder="1" applyProtection="1">
      <alignment vertical="center"/>
      <protection/>
    </xf>
    <xf numFmtId="0" fontId="8" fillId="34" borderId="35" xfId="65" applyFont="1" applyFill="1" applyBorder="1" applyAlignment="1" applyProtection="1">
      <alignment horizontal="center" vertical="center" shrinkToFit="1"/>
      <protection/>
    </xf>
    <xf numFmtId="0" fontId="8" fillId="34" borderId="159" xfId="65" applyFont="1" applyFill="1" applyBorder="1" applyAlignment="1" applyProtection="1">
      <alignment horizontal="center" vertical="center"/>
      <protection/>
    </xf>
    <xf numFmtId="0" fontId="8" fillId="34" borderId="159" xfId="65" applyFont="1" applyFill="1" applyBorder="1" applyAlignment="1" applyProtection="1">
      <alignment horizontal="left" vertical="center"/>
      <protection/>
    </xf>
    <xf numFmtId="0" fontId="8" fillId="34" borderId="160" xfId="65" applyFont="1" applyFill="1" applyBorder="1" applyAlignment="1" applyProtection="1">
      <alignment horizontal="center" vertical="center"/>
      <protection/>
    </xf>
    <xf numFmtId="0" fontId="8" fillId="34" borderId="161" xfId="65" applyFont="1" applyFill="1" applyBorder="1" applyAlignment="1" applyProtection="1">
      <alignment horizontal="left" vertical="center"/>
      <protection/>
    </xf>
    <xf numFmtId="0" fontId="8" fillId="34" borderId="162" xfId="65" applyFont="1" applyFill="1" applyBorder="1" applyAlignment="1" applyProtection="1">
      <alignment horizontal="left" vertical="center"/>
      <protection/>
    </xf>
    <xf numFmtId="0" fontId="8" fillId="36" borderId="0" xfId="65" applyFont="1" applyFill="1" applyBorder="1" applyAlignment="1" applyProtection="1">
      <alignment horizontal="center" vertical="center"/>
      <protection/>
    </xf>
    <xf numFmtId="0" fontId="8" fillId="36" borderId="32" xfId="65" applyFont="1" applyFill="1" applyBorder="1" applyAlignment="1" applyProtection="1">
      <alignment horizontal="center" vertical="center" wrapText="1"/>
      <protection/>
    </xf>
    <xf numFmtId="0" fontId="8" fillId="36" borderId="18" xfId="65" applyFont="1" applyFill="1" applyBorder="1" applyAlignment="1" applyProtection="1">
      <alignment vertical="center"/>
      <protection/>
    </xf>
    <xf numFmtId="0" fontId="6" fillId="36" borderId="0" xfId="65" applyFont="1" applyFill="1" applyBorder="1" applyAlignment="1" applyProtection="1">
      <alignment horizontal="center" vertical="center"/>
      <protection/>
    </xf>
    <xf numFmtId="0" fontId="26" fillId="36" borderId="32" xfId="65" applyFont="1" applyFill="1" applyBorder="1" applyAlignment="1" applyProtection="1">
      <alignment horizontal="center" vertical="center"/>
      <protection locked="0"/>
    </xf>
    <xf numFmtId="0" fontId="26" fillId="36" borderId="30" xfId="65" applyFont="1" applyFill="1" applyBorder="1" applyAlignment="1" applyProtection="1">
      <alignment horizontal="center" vertical="center"/>
      <protection locked="0"/>
    </xf>
    <xf numFmtId="0" fontId="9" fillId="36" borderId="24" xfId="65" applyFont="1" applyFill="1" applyBorder="1" applyAlignment="1" applyProtection="1">
      <alignment vertical="top" wrapText="1"/>
      <protection/>
    </xf>
    <xf numFmtId="0" fontId="9" fillId="36" borderId="0" xfId="65" applyFont="1" applyFill="1" applyBorder="1" applyAlignment="1" applyProtection="1">
      <alignment vertical="top" wrapText="1"/>
      <protection/>
    </xf>
    <xf numFmtId="0" fontId="8" fillId="36" borderId="18" xfId="65" applyFont="1" applyFill="1" applyBorder="1" applyAlignment="1" applyProtection="1">
      <alignment vertical="center" wrapText="1"/>
      <protection/>
    </xf>
    <xf numFmtId="0" fontId="26" fillId="36" borderId="127" xfId="65" applyFont="1" applyFill="1" applyBorder="1" applyAlignment="1" applyProtection="1">
      <alignment horizontal="center" vertical="center"/>
      <protection locked="0"/>
    </xf>
    <xf numFmtId="0" fontId="11" fillId="36" borderId="0" xfId="65" applyFont="1" applyFill="1" applyAlignment="1" applyProtection="1">
      <alignment horizontal="center" vertical="center"/>
      <protection/>
    </xf>
    <xf numFmtId="0" fontId="8" fillId="36" borderId="21" xfId="65" applyFont="1" applyFill="1" applyBorder="1" applyAlignment="1" applyProtection="1">
      <alignment horizontal="center" vertical="center"/>
      <protection/>
    </xf>
    <xf numFmtId="0" fontId="8" fillId="33" borderId="22" xfId="65" applyFont="1" applyFill="1" applyBorder="1" applyAlignment="1" applyProtection="1">
      <alignment horizontal="center" vertical="center"/>
      <protection/>
    </xf>
    <xf numFmtId="0" fontId="8" fillId="36" borderId="137" xfId="65" applyFont="1" applyFill="1" applyBorder="1" applyAlignment="1" applyProtection="1">
      <alignment horizontal="center" vertical="center"/>
      <protection/>
    </xf>
    <xf numFmtId="0" fontId="8" fillId="36" borderId="21" xfId="65" applyFont="1" applyFill="1" applyBorder="1" applyAlignment="1" applyProtection="1">
      <alignment horizontal="left" vertical="center" shrinkToFit="1"/>
      <protection/>
    </xf>
    <xf numFmtId="0" fontId="8" fillId="36" borderId="31" xfId="65" applyFont="1" applyFill="1" applyBorder="1" applyAlignment="1" applyProtection="1">
      <alignment vertical="center" wrapText="1"/>
      <protection/>
    </xf>
    <xf numFmtId="0" fontId="3" fillId="36" borderId="0" xfId="65" applyFont="1" applyFill="1" applyBorder="1" applyAlignment="1" applyProtection="1">
      <alignment horizontal="center" vertical="center"/>
      <protection/>
    </xf>
    <xf numFmtId="0" fontId="6" fillId="36" borderId="0" xfId="65" applyFont="1" applyFill="1" applyBorder="1" applyAlignment="1" applyProtection="1">
      <alignment vertical="center" wrapText="1"/>
      <protection/>
    </xf>
    <xf numFmtId="0" fontId="8" fillId="36" borderId="137" xfId="65" applyFont="1" applyFill="1" applyBorder="1" applyAlignment="1" applyProtection="1">
      <alignment vertical="center"/>
      <protection/>
    </xf>
    <xf numFmtId="0" fontId="9" fillId="36" borderId="0" xfId="65" applyFont="1" applyFill="1" applyBorder="1" applyAlignment="1" applyProtection="1">
      <alignment vertical="center" wrapText="1"/>
      <protection/>
    </xf>
    <xf numFmtId="0" fontId="3" fillId="36" borderId="24" xfId="65" applyFont="1" applyFill="1" applyBorder="1" applyAlignment="1" applyProtection="1">
      <alignment horizontal="center" vertical="center"/>
      <protection locked="0"/>
    </xf>
    <xf numFmtId="0" fontId="3" fillId="36" borderId="32" xfId="65" applyFont="1" applyFill="1" applyBorder="1" applyAlignment="1" applyProtection="1">
      <alignment horizontal="center" vertical="center"/>
      <protection locked="0"/>
    </xf>
    <xf numFmtId="0" fontId="8" fillId="36" borderId="0" xfId="65" applyFont="1" applyFill="1" applyBorder="1" applyAlignment="1" applyProtection="1">
      <alignment vertical="top" wrapText="1"/>
      <protection/>
    </xf>
    <xf numFmtId="0" fontId="8" fillId="36" borderId="18" xfId="65" applyFont="1" applyFill="1" applyBorder="1" applyAlignment="1" applyProtection="1">
      <alignment vertical="top" wrapText="1"/>
      <protection/>
    </xf>
    <xf numFmtId="0" fontId="6" fillId="36" borderId="32" xfId="65" applyFont="1" applyFill="1" applyBorder="1" applyAlignment="1" applyProtection="1">
      <alignment horizontal="center" vertical="center"/>
      <protection/>
    </xf>
    <xf numFmtId="0" fontId="8" fillId="36" borderId="24" xfId="65" applyFont="1" applyFill="1" applyBorder="1" applyAlignment="1" applyProtection="1">
      <alignment vertical="center" wrapText="1"/>
      <protection/>
    </xf>
    <xf numFmtId="0" fontId="8" fillId="36" borderId="16" xfId="65" applyFont="1" applyFill="1" applyBorder="1" applyAlignment="1" applyProtection="1">
      <alignment vertical="top" wrapText="1"/>
      <protection/>
    </xf>
    <xf numFmtId="0" fontId="135" fillId="36" borderId="132" xfId="65" applyFont="1" applyFill="1" applyBorder="1" applyAlignment="1" applyProtection="1">
      <alignment vertical="top"/>
      <protection/>
    </xf>
    <xf numFmtId="0" fontId="6" fillId="36" borderId="18" xfId="65" applyFont="1" applyFill="1" applyBorder="1" applyAlignment="1" applyProtection="1">
      <alignment horizontal="center" vertical="center"/>
      <protection/>
    </xf>
    <xf numFmtId="0" fontId="6" fillId="36" borderId="0" xfId="65" applyFont="1" applyFill="1" applyBorder="1" applyAlignment="1" applyProtection="1">
      <alignment horizontal="center" vertical="center" wrapText="1"/>
      <protection/>
    </xf>
    <xf numFmtId="0" fontId="137" fillId="33" borderId="57" xfId="65" applyFont="1" applyFill="1" applyBorder="1" applyAlignment="1" applyProtection="1">
      <alignment horizontal="center" vertical="center"/>
      <protection locked="0"/>
    </xf>
    <xf numFmtId="0" fontId="6" fillId="36" borderId="24" xfId="65" applyFont="1" applyFill="1" applyBorder="1" applyAlignment="1" applyProtection="1">
      <alignment horizontal="center" vertical="center"/>
      <protection/>
    </xf>
    <xf numFmtId="0" fontId="11" fillId="36" borderId="0" xfId="65" applyFont="1" applyFill="1" applyAlignment="1">
      <alignment horizontal="center" vertical="center"/>
      <protection/>
    </xf>
    <xf numFmtId="0" fontId="137" fillId="33" borderId="32" xfId="65" applyFont="1" applyFill="1" applyBorder="1" applyAlignment="1" applyProtection="1">
      <alignment horizontal="center" vertical="center"/>
      <protection locked="0"/>
    </xf>
    <xf numFmtId="0" fontId="6" fillId="36" borderId="16" xfId="65" applyFont="1" applyFill="1" applyBorder="1" applyAlignment="1" applyProtection="1">
      <alignment horizontal="center" vertical="center"/>
      <protection/>
    </xf>
    <xf numFmtId="0" fontId="140" fillId="33" borderId="65" xfId="65" applyFont="1" applyFill="1" applyBorder="1" applyAlignment="1" applyProtection="1">
      <alignment horizontal="center" vertical="center"/>
      <protection locked="0"/>
    </xf>
    <xf numFmtId="0" fontId="6" fillId="36" borderId="0" xfId="65" applyFont="1" applyFill="1" applyBorder="1" applyAlignment="1" applyProtection="1">
      <alignment horizontal="right"/>
      <protection/>
    </xf>
    <xf numFmtId="0" fontId="22" fillId="36" borderId="0" xfId="65" applyFont="1" applyFill="1" applyAlignment="1" applyProtection="1">
      <alignment horizontal="center" vertical="center"/>
      <protection/>
    </xf>
    <xf numFmtId="0" fontId="8" fillId="36" borderId="0" xfId="65" applyFont="1" applyFill="1" applyBorder="1" applyAlignment="1" applyProtection="1">
      <alignment vertical="center"/>
      <protection/>
    </xf>
    <xf numFmtId="0" fontId="135" fillId="33" borderId="0" xfId="65" applyFont="1" applyFill="1" applyBorder="1" applyAlignment="1" applyProtection="1">
      <alignment vertical="center"/>
      <protection/>
    </xf>
    <xf numFmtId="0" fontId="137" fillId="33" borderId="19" xfId="65" applyFont="1" applyFill="1" applyBorder="1" applyAlignment="1" applyProtection="1">
      <alignment horizontal="center" vertical="center"/>
      <protection locked="0"/>
    </xf>
    <xf numFmtId="0" fontId="26" fillId="36" borderId="16" xfId="65" applyFont="1" applyFill="1" applyBorder="1" applyAlignment="1" applyProtection="1">
      <alignment horizontal="center" vertical="center"/>
      <protection locked="0"/>
    </xf>
    <xf numFmtId="0" fontId="26" fillId="36" borderId="18" xfId="65" applyFont="1" applyFill="1" applyBorder="1" applyAlignment="1" applyProtection="1">
      <alignment horizontal="center" vertical="center"/>
      <protection locked="0"/>
    </xf>
    <xf numFmtId="0" fontId="26" fillId="36" borderId="0" xfId="65" applyFont="1" applyFill="1" applyBorder="1" applyAlignment="1" applyProtection="1">
      <alignment horizontal="center" vertical="center"/>
      <protection locked="0"/>
    </xf>
    <xf numFmtId="0" fontId="6" fillId="36" borderId="32" xfId="65" applyFont="1" applyFill="1" applyBorder="1" applyAlignment="1" applyProtection="1">
      <alignment horizontal="center" vertical="center" wrapText="1"/>
      <protection/>
    </xf>
    <xf numFmtId="0" fontId="6" fillId="36" borderId="0" xfId="65" applyFont="1" applyFill="1" applyBorder="1" applyAlignment="1" applyProtection="1">
      <alignment vertical="center"/>
      <protection/>
    </xf>
    <xf numFmtId="0" fontId="8" fillId="36" borderId="0" xfId="65" applyFont="1" applyFill="1" applyBorder="1" applyAlignment="1" applyProtection="1">
      <alignment vertical="top"/>
      <protection/>
    </xf>
    <xf numFmtId="0" fontId="5" fillId="33" borderId="18" xfId="65" applyFont="1" applyFill="1" applyBorder="1" applyAlignment="1" applyProtection="1">
      <alignment vertical="center"/>
      <protection/>
    </xf>
    <xf numFmtId="0" fontId="5" fillId="33" borderId="0" xfId="65" applyFont="1" applyFill="1" applyBorder="1" applyAlignment="1" applyProtection="1">
      <alignment vertical="top"/>
      <protection/>
    </xf>
    <xf numFmtId="0" fontId="5" fillId="33" borderId="0" xfId="65" applyFont="1" applyFill="1" applyBorder="1" applyAlignment="1" applyProtection="1">
      <alignment horizontal="left" vertical="top"/>
      <protection/>
    </xf>
    <xf numFmtId="0" fontId="5" fillId="37" borderId="0" xfId="65" applyFont="1" applyFill="1" applyBorder="1" applyAlignment="1" applyProtection="1">
      <alignment vertical="top"/>
      <protection/>
    </xf>
    <xf numFmtId="0" fontId="5" fillId="33" borderId="0" xfId="65" applyFont="1" applyFill="1" applyBorder="1" applyAlignment="1" applyProtection="1">
      <alignment horizontal="center" vertical="center"/>
      <protection/>
    </xf>
    <xf numFmtId="0" fontId="5" fillId="33" borderId="0" xfId="65" applyFont="1" applyFill="1" applyBorder="1" applyAlignment="1">
      <alignment horizontal="left" vertical="center"/>
      <protection/>
    </xf>
    <xf numFmtId="0" fontId="5" fillId="33" borderId="0" xfId="65" applyFont="1" applyFill="1" applyBorder="1" applyAlignment="1">
      <alignment vertical="center"/>
      <protection/>
    </xf>
    <xf numFmtId="0" fontId="133" fillId="33" borderId="163" xfId="65" applyFont="1" applyFill="1" applyBorder="1" applyAlignment="1" applyProtection="1">
      <alignment vertical="center"/>
      <protection locked="0"/>
    </xf>
    <xf numFmtId="0" fontId="133" fillId="33" borderId="0" xfId="65" applyFont="1" applyFill="1" applyBorder="1" applyAlignment="1" applyProtection="1">
      <alignment vertical="center"/>
      <protection locked="0"/>
    </xf>
    <xf numFmtId="0" fontId="133" fillId="33" borderId="164" xfId="65" applyFont="1" applyFill="1" applyBorder="1" applyAlignment="1" applyProtection="1">
      <alignment vertical="center"/>
      <protection locked="0"/>
    </xf>
    <xf numFmtId="0" fontId="133" fillId="33" borderId="66" xfId="65" applyFont="1" applyFill="1" applyBorder="1" applyAlignment="1" applyProtection="1">
      <alignment vertical="center"/>
      <protection locked="0"/>
    </xf>
    <xf numFmtId="0" fontId="133" fillId="33" borderId="65" xfId="65" applyFont="1" applyFill="1" applyBorder="1" applyAlignment="1" applyProtection="1">
      <alignment vertical="center"/>
      <protection locked="0"/>
    </xf>
    <xf numFmtId="0" fontId="133" fillId="33" borderId="67" xfId="65" applyFont="1" applyFill="1" applyBorder="1" applyAlignment="1" applyProtection="1">
      <alignment vertical="center"/>
      <protection locked="0"/>
    </xf>
    <xf numFmtId="0" fontId="2" fillId="36" borderId="24" xfId="65" applyFont="1" applyFill="1" applyBorder="1" applyAlignment="1" applyProtection="1">
      <alignment vertical="center"/>
      <protection/>
    </xf>
    <xf numFmtId="0" fontId="2" fillId="36" borderId="0" xfId="65" applyFont="1" applyFill="1" applyAlignment="1" applyProtection="1">
      <alignment vertical="center"/>
      <protection/>
    </xf>
    <xf numFmtId="0" fontId="8" fillId="36" borderId="0" xfId="65" applyFont="1" applyFill="1" applyBorder="1" applyAlignment="1" applyProtection="1">
      <alignment vertical="center"/>
      <protection locked="0"/>
    </xf>
    <xf numFmtId="0" fontId="8" fillId="33" borderId="17" xfId="65" applyFont="1" applyFill="1" applyBorder="1" applyAlignment="1" applyProtection="1">
      <alignment vertical="center"/>
      <protection/>
    </xf>
    <xf numFmtId="0" fontId="138" fillId="36" borderId="16" xfId="65" applyFont="1" applyFill="1" applyBorder="1" applyAlignment="1" applyProtection="1">
      <alignment vertical="center"/>
      <protection/>
    </xf>
    <xf numFmtId="0" fontId="137" fillId="33" borderId="22" xfId="65" applyFont="1" applyFill="1" applyBorder="1" applyAlignment="1" applyProtection="1">
      <alignment horizontal="center" vertical="center"/>
      <protection locked="0"/>
    </xf>
    <xf numFmtId="0" fontId="137" fillId="33" borderId="52" xfId="65" applyFont="1" applyFill="1" applyBorder="1" applyAlignment="1" applyProtection="1">
      <alignment horizontal="center" vertical="center"/>
      <protection locked="0"/>
    </xf>
    <xf numFmtId="0" fontId="8" fillId="36" borderId="24" xfId="65" applyFont="1" applyFill="1" applyBorder="1" applyAlignment="1" applyProtection="1">
      <alignment horizontal="center" vertical="center" wrapText="1"/>
      <protection/>
    </xf>
    <xf numFmtId="0" fontId="8" fillId="36" borderId="0" xfId="65" applyFont="1" applyFill="1" applyBorder="1" applyAlignment="1" applyProtection="1">
      <alignment horizontal="center" vertical="center" wrapText="1"/>
      <protection/>
    </xf>
    <xf numFmtId="0" fontId="6" fillId="36" borderId="0" xfId="65" applyFont="1" applyFill="1" applyBorder="1" applyAlignment="1" applyProtection="1">
      <alignment horizontal="right"/>
      <protection/>
    </xf>
    <xf numFmtId="0" fontId="134" fillId="36" borderId="41" xfId="65" applyFont="1" applyFill="1" applyBorder="1" applyAlignment="1" applyProtection="1">
      <alignment horizontal="center"/>
      <protection locked="0"/>
    </xf>
    <xf numFmtId="0" fontId="134" fillId="36" borderId="165" xfId="65" applyFont="1" applyFill="1" applyBorder="1" applyAlignment="1" applyProtection="1">
      <alignment horizontal="center"/>
      <protection locked="0"/>
    </xf>
    <xf numFmtId="0" fontId="137" fillId="35" borderId="96" xfId="65" applyFont="1" applyFill="1" applyBorder="1" applyAlignment="1" applyProtection="1">
      <alignment horizontal="center" vertical="center" shrinkToFit="1"/>
      <protection locked="0"/>
    </xf>
    <xf numFmtId="0" fontId="137" fillId="35" borderId="158" xfId="65" applyFont="1" applyFill="1" applyBorder="1" applyAlignment="1" applyProtection="1">
      <alignment horizontal="center" vertical="center" shrinkToFit="1"/>
      <protection locked="0"/>
    </xf>
    <xf numFmtId="0" fontId="137" fillId="35" borderId="166" xfId="65" applyFont="1" applyFill="1" applyBorder="1" applyAlignment="1" applyProtection="1">
      <alignment horizontal="center" vertical="center" shrinkToFit="1"/>
      <protection locked="0"/>
    </xf>
    <xf numFmtId="0" fontId="9" fillId="34" borderId="96" xfId="65" applyFont="1" applyFill="1" applyBorder="1" applyAlignment="1" applyProtection="1">
      <alignment horizontal="center" vertical="center"/>
      <protection/>
    </xf>
    <xf numFmtId="0" fontId="9" fillId="34" borderId="166" xfId="65" applyFont="1" applyFill="1" applyBorder="1" applyAlignment="1" applyProtection="1">
      <alignment horizontal="center" vertical="center"/>
      <protection/>
    </xf>
    <xf numFmtId="0" fontId="8" fillId="34" borderId="96" xfId="65" applyFont="1" applyFill="1" applyBorder="1" applyAlignment="1" applyProtection="1">
      <alignment horizontal="left" vertical="center"/>
      <protection/>
    </xf>
    <xf numFmtId="0" fontId="8" fillId="34" borderId="158" xfId="65" applyFont="1" applyFill="1" applyBorder="1" applyAlignment="1" applyProtection="1">
      <alignment horizontal="left" vertical="center"/>
      <protection/>
    </xf>
    <xf numFmtId="0" fontId="8" fillId="34" borderId="166" xfId="65" applyFont="1" applyFill="1" applyBorder="1" applyAlignment="1" applyProtection="1">
      <alignment horizontal="left" vertical="center"/>
      <protection/>
    </xf>
    <xf numFmtId="0" fontId="8" fillId="35" borderId="35" xfId="65" applyFont="1" applyFill="1" applyBorder="1" applyAlignment="1" applyProtection="1">
      <alignment horizontal="center" vertical="center"/>
      <protection/>
    </xf>
    <xf numFmtId="0" fontId="8" fillId="35" borderId="14" xfId="65" applyFont="1" applyFill="1" applyBorder="1" applyAlignment="1" applyProtection="1">
      <alignment horizontal="center" vertical="center"/>
      <protection/>
    </xf>
    <xf numFmtId="0" fontId="8" fillId="34" borderId="35" xfId="65" applyFont="1" applyFill="1" applyBorder="1" applyAlignment="1" applyProtection="1">
      <alignment horizontal="center" vertical="center"/>
      <protection/>
    </xf>
    <xf numFmtId="0" fontId="8" fillId="34" borderId="43" xfId="65" applyFont="1" applyFill="1" applyBorder="1" applyAlignment="1" applyProtection="1">
      <alignment horizontal="center" vertical="center"/>
      <protection/>
    </xf>
    <xf numFmtId="0" fontId="8" fillId="34" borderId="35" xfId="65" applyFont="1" applyFill="1" applyBorder="1" applyAlignment="1" applyProtection="1">
      <alignment horizontal="center" vertical="center" wrapText="1"/>
      <protection/>
    </xf>
    <xf numFmtId="0" fontId="8" fillId="34" borderId="14" xfId="65" applyFont="1" applyFill="1" applyBorder="1" applyAlignment="1" applyProtection="1">
      <alignment horizontal="center" vertical="center" wrapText="1"/>
      <protection/>
    </xf>
    <xf numFmtId="0" fontId="8" fillId="34" borderId="11"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3" borderId="167" xfId="65" applyFont="1" applyFill="1" applyBorder="1" applyAlignment="1" applyProtection="1">
      <alignment horizontal="center" vertical="center"/>
      <protection/>
    </xf>
    <xf numFmtId="0" fontId="8" fillId="33" borderId="15" xfId="65" applyFont="1" applyFill="1" applyBorder="1" applyAlignment="1" applyProtection="1">
      <alignment horizontal="center" vertical="center"/>
      <protection/>
    </xf>
    <xf numFmtId="0" fontId="8" fillId="33" borderId="168" xfId="65" applyFont="1" applyFill="1" applyBorder="1" applyAlignment="1" applyProtection="1">
      <alignment horizontal="center" vertical="center"/>
      <protection/>
    </xf>
    <xf numFmtId="0" fontId="11" fillId="33" borderId="0" xfId="65" applyFont="1" applyFill="1" applyBorder="1" applyAlignment="1" applyProtection="1">
      <alignment horizontal="center" vertical="center"/>
      <protection/>
    </xf>
    <xf numFmtId="0" fontId="8" fillId="34" borderId="35" xfId="65" applyFont="1" applyFill="1" applyBorder="1" applyAlignment="1" applyProtection="1">
      <alignment horizontal="left" vertical="center"/>
      <protection/>
    </xf>
    <xf numFmtId="0" fontId="8" fillId="34" borderId="14" xfId="65" applyFont="1" applyFill="1" applyBorder="1" applyAlignment="1" applyProtection="1">
      <alignment horizontal="left" vertical="center"/>
      <protection/>
    </xf>
    <xf numFmtId="0" fontId="9" fillId="34" borderId="35" xfId="65" applyNumberFormat="1" applyFont="1" applyFill="1" applyBorder="1" applyAlignment="1" applyProtection="1">
      <alignment horizontal="left" vertical="center"/>
      <protection/>
    </xf>
    <xf numFmtId="0" fontId="9" fillId="34" borderId="14" xfId="65" applyNumberFormat="1" applyFont="1" applyFill="1" applyBorder="1" applyAlignment="1" applyProtection="1">
      <alignment horizontal="left" vertical="center"/>
      <protection/>
    </xf>
    <xf numFmtId="0" fontId="8" fillId="34" borderId="14" xfId="65" applyFont="1" applyFill="1" applyBorder="1" applyAlignment="1" applyProtection="1">
      <alignment horizontal="center" vertical="center"/>
      <protection/>
    </xf>
    <xf numFmtId="49" fontId="8" fillId="34" borderId="35" xfId="65" applyNumberFormat="1" applyFont="1" applyFill="1" applyBorder="1" applyAlignment="1" applyProtection="1">
      <alignment horizontal="left" vertical="center" shrinkToFit="1"/>
      <protection/>
    </xf>
    <xf numFmtId="49" fontId="8" fillId="34" borderId="14" xfId="65" applyNumberFormat="1" applyFont="1" applyFill="1" applyBorder="1" applyAlignment="1" applyProtection="1">
      <alignment horizontal="left" vertical="center" shrinkToFit="1"/>
      <protection/>
    </xf>
    <xf numFmtId="0" fontId="132" fillId="35" borderId="35" xfId="65" applyFont="1" applyFill="1" applyBorder="1" applyAlignment="1" applyProtection="1">
      <alignment horizontal="center" vertical="center"/>
      <protection/>
    </xf>
    <xf numFmtId="0" fontId="132" fillId="35" borderId="14" xfId="65" applyFont="1" applyFill="1" applyBorder="1" applyAlignment="1" applyProtection="1">
      <alignment horizontal="center" vertical="center"/>
      <protection/>
    </xf>
    <xf numFmtId="0" fontId="9" fillId="33" borderId="14" xfId="65" applyFont="1" applyFill="1" applyBorder="1" applyAlignment="1" applyProtection="1">
      <alignment vertical="top"/>
      <protection/>
    </xf>
    <xf numFmtId="0" fontId="3" fillId="36" borderId="0" xfId="65" applyFont="1" applyFill="1" applyBorder="1" applyProtection="1">
      <alignment vertical="center"/>
      <protection/>
    </xf>
    <xf numFmtId="0" fontId="8" fillId="34" borderId="35" xfId="65" applyFont="1" applyFill="1" applyBorder="1" applyAlignment="1" applyProtection="1">
      <alignment horizontal="center" vertical="center" shrinkToFit="1"/>
      <protection/>
    </xf>
    <xf numFmtId="0" fontId="8" fillId="34" borderId="14" xfId="65" applyFont="1" applyFill="1" applyBorder="1" applyAlignment="1" applyProtection="1">
      <alignment horizontal="center" vertical="center" shrinkToFit="1"/>
      <protection/>
    </xf>
    <xf numFmtId="0" fontId="8" fillId="34" borderId="35" xfId="65" applyNumberFormat="1" applyFont="1" applyFill="1" applyBorder="1" applyAlignment="1" applyProtection="1">
      <alignment horizontal="left" vertical="center" wrapText="1" shrinkToFit="1"/>
      <protection/>
    </xf>
    <xf numFmtId="0" fontId="8" fillId="34" borderId="14" xfId="65" applyNumberFormat="1" applyFont="1" applyFill="1" applyBorder="1" applyAlignment="1" applyProtection="1">
      <alignment horizontal="left" vertical="center" shrinkToFit="1"/>
      <protection/>
    </xf>
    <xf numFmtId="0" fontId="8" fillId="34" borderId="159" xfId="65" applyFont="1" applyFill="1" applyBorder="1" applyAlignment="1" applyProtection="1">
      <alignment horizontal="center" vertical="center"/>
      <protection/>
    </xf>
    <xf numFmtId="0" fontId="8" fillId="34" borderId="26" xfId="65" applyFont="1" applyFill="1" applyBorder="1" applyAlignment="1" applyProtection="1">
      <alignment horizontal="center" vertical="center"/>
      <protection/>
    </xf>
    <xf numFmtId="49" fontId="8" fillId="34" borderId="159" xfId="65" applyNumberFormat="1" applyFont="1" applyFill="1" applyBorder="1" applyAlignment="1" applyProtection="1" quotePrefix="1">
      <alignment horizontal="left" vertical="center"/>
      <protection/>
    </xf>
    <xf numFmtId="49" fontId="8" fillId="34" borderId="26" xfId="65" applyNumberFormat="1" applyFont="1" applyFill="1" applyBorder="1" applyAlignment="1" applyProtection="1">
      <alignment horizontal="left" vertical="center"/>
      <protection/>
    </xf>
    <xf numFmtId="0" fontId="8" fillId="34" borderId="159" xfId="65" applyFont="1" applyFill="1" applyBorder="1" applyAlignment="1" applyProtection="1">
      <alignment horizontal="left" vertical="center"/>
      <protection/>
    </xf>
    <xf numFmtId="0" fontId="8" fillId="34" borderId="26" xfId="65" applyFont="1" applyFill="1" applyBorder="1" applyAlignment="1" applyProtection="1">
      <alignment horizontal="left" vertical="center"/>
      <protection/>
    </xf>
    <xf numFmtId="0" fontId="132" fillId="35" borderId="159" xfId="65" applyFont="1" applyFill="1" applyBorder="1" applyAlignment="1" applyProtection="1">
      <alignment horizontal="center" vertical="center"/>
      <protection/>
    </xf>
    <xf numFmtId="0" fontId="132" fillId="35" borderId="26" xfId="65" applyFont="1" applyFill="1" applyBorder="1" applyAlignment="1" applyProtection="1">
      <alignment horizontal="center" vertical="center"/>
      <protection/>
    </xf>
    <xf numFmtId="0" fontId="8" fillId="34" borderId="160" xfId="65" applyFont="1" applyFill="1" applyBorder="1" applyAlignment="1" applyProtection="1">
      <alignment horizontal="center" vertical="center"/>
      <protection/>
    </xf>
    <xf numFmtId="49" fontId="8" fillId="34" borderId="159" xfId="65" applyNumberFormat="1" applyFont="1" applyFill="1" applyBorder="1" applyAlignment="1" applyProtection="1">
      <alignment horizontal="left" vertical="center"/>
      <protection/>
    </xf>
    <xf numFmtId="0" fontId="132" fillId="35" borderId="161" xfId="65" applyFont="1" applyFill="1" applyBorder="1" applyAlignment="1" applyProtection="1">
      <alignment horizontal="center" vertical="center"/>
      <protection/>
    </xf>
    <xf numFmtId="0" fontId="132" fillId="35" borderId="169" xfId="65" applyFont="1" applyFill="1" applyBorder="1" applyAlignment="1" applyProtection="1">
      <alignment horizontal="center" vertical="center"/>
      <protection/>
    </xf>
    <xf numFmtId="0" fontId="132" fillId="35" borderId="160" xfId="65" applyFont="1" applyFill="1" applyBorder="1" applyAlignment="1" applyProtection="1">
      <alignment horizontal="center" vertical="center"/>
      <protection/>
    </xf>
    <xf numFmtId="0" fontId="8" fillId="34" borderId="161" xfId="65" applyFont="1" applyFill="1" applyBorder="1" applyAlignment="1" applyProtection="1">
      <alignment horizontal="center" vertical="center"/>
      <protection/>
    </xf>
    <xf numFmtId="0" fontId="8" fillId="34" borderId="27" xfId="65" applyFont="1" applyFill="1" applyBorder="1" applyAlignment="1" applyProtection="1">
      <alignment horizontal="center" vertical="center"/>
      <protection/>
    </xf>
    <xf numFmtId="49" fontId="8" fillId="34" borderId="161" xfId="65" applyNumberFormat="1" applyFont="1" applyFill="1" applyBorder="1" applyAlignment="1" applyProtection="1" quotePrefix="1">
      <alignment horizontal="left" vertical="center"/>
      <protection/>
    </xf>
    <xf numFmtId="49" fontId="8" fillId="34" borderId="27" xfId="65" applyNumberFormat="1" applyFont="1" applyFill="1" applyBorder="1" applyAlignment="1" applyProtection="1" quotePrefix="1">
      <alignment horizontal="left" vertical="center"/>
      <protection/>
    </xf>
    <xf numFmtId="0" fontId="8" fillId="34" borderId="161" xfId="65" applyFont="1" applyFill="1" applyBorder="1" applyAlignment="1" applyProtection="1">
      <alignment horizontal="left" vertical="center"/>
      <protection/>
    </xf>
    <xf numFmtId="0" fontId="8" fillId="34" borderId="27" xfId="65" applyFont="1" applyFill="1" applyBorder="1" applyAlignment="1" applyProtection="1">
      <alignment horizontal="left" vertical="center"/>
      <protection/>
    </xf>
    <xf numFmtId="0" fontId="132" fillId="35" borderId="27" xfId="65" applyFont="1" applyFill="1" applyBorder="1" applyAlignment="1" applyProtection="1">
      <alignment horizontal="center" vertical="center"/>
      <protection/>
    </xf>
    <xf numFmtId="0" fontId="8" fillId="34" borderId="169" xfId="65" applyFont="1" applyFill="1" applyBorder="1" applyAlignment="1" applyProtection="1">
      <alignment horizontal="center" vertical="center"/>
      <protection/>
    </xf>
    <xf numFmtId="0" fontId="8" fillId="34" borderId="170" xfId="65" applyFont="1" applyFill="1" applyBorder="1" applyAlignment="1" applyProtection="1">
      <alignment horizontal="center" vertical="center"/>
      <protection/>
    </xf>
    <xf numFmtId="0" fontId="8" fillId="34" borderId="171" xfId="65" applyFont="1" applyFill="1" applyBorder="1" applyAlignment="1" applyProtection="1">
      <alignment horizontal="center" vertical="center"/>
      <protection/>
    </xf>
    <xf numFmtId="0" fontId="8" fillId="34" borderId="170" xfId="65" applyFont="1" applyFill="1" applyBorder="1" applyAlignment="1" applyProtection="1">
      <alignment horizontal="left" vertical="center"/>
      <protection/>
    </xf>
    <xf numFmtId="0" fontId="8" fillId="34" borderId="134" xfId="65" applyFont="1" applyFill="1" applyBorder="1" applyAlignment="1" applyProtection="1">
      <alignment horizontal="left" vertical="center"/>
      <protection/>
    </xf>
    <xf numFmtId="0" fontId="8" fillId="34" borderId="171" xfId="65" applyFont="1" applyFill="1" applyBorder="1" applyAlignment="1" applyProtection="1">
      <alignment horizontal="left" vertical="center"/>
      <protection/>
    </xf>
    <xf numFmtId="0" fontId="132" fillId="35" borderId="170" xfId="65" applyFont="1" applyFill="1" applyBorder="1" applyAlignment="1" applyProtection="1">
      <alignment horizontal="center" vertical="center"/>
      <protection/>
    </xf>
    <xf numFmtId="0" fontId="132" fillId="35" borderId="171" xfId="65" applyFont="1" applyFill="1" applyBorder="1" applyAlignment="1" applyProtection="1">
      <alignment horizontal="center" vertical="center"/>
      <protection/>
    </xf>
    <xf numFmtId="49" fontId="8" fillId="34" borderId="161" xfId="65" applyNumberFormat="1" applyFont="1" applyFill="1" applyBorder="1" applyAlignment="1" applyProtection="1">
      <alignment horizontal="left" vertical="center"/>
      <protection/>
    </xf>
    <xf numFmtId="49" fontId="8" fillId="34" borderId="27" xfId="65" applyNumberFormat="1" applyFont="1" applyFill="1" applyBorder="1" applyAlignment="1" applyProtection="1">
      <alignment horizontal="left" vertical="center"/>
      <protection/>
    </xf>
    <xf numFmtId="49" fontId="8" fillId="34" borderId="169" xfId="65" applyNumberFormat="1" applyFont="1" applyFill="1" applyBorder="1" applyAlignment="1" applyProtection="1">
      <alignment horizontal="left" vertical="center"/>
      <protection/>
    </xf>
    <xf numFmtId="0" fontId="8" fillId="34" borderId="169" xfId="65" applyFont="1" applyFill="1" applyBorder="1" applyAlignment="1" applyProtection="1">
      <alignment horizontal="left" vertical="center"/>
      <protection/>
    </xf>
    <xf numFmtId="0" fontId="8" fillId="34" borderId="162" xfId="65" applyFont="1" applyFill="1" applyBorder="1" applyAlignment="1" applyProtection="1">
      <alignment horizontal="center" vertical="center"/>
      <protection/>
    </xf>
    <xf numFmtId="0" fontId="8" fillId="34" borderId="172" xfId="65" applyFont="1" applyFill="1" applyBorder="1" applyAlignment="1" applyProtection="1">
      <alignment horizontal="center" vertical="center"/>
      <protection/>
    </xf>
    <xf numFmtId="49" fontId="8" fillId="34" borderId="162" xfId="65" applyNumberFormat="1" applyFont="1" applyFill="1" applyBorder="1" applyAlignment="1" applyProtection="1">
      <alignment horizontal="left" vertical="center"/>
      <protection/>
    </xf>
    <xf numFmtId="49" fontId="8" fillId="34" borderId="173" xfId="65" applyNumberFormat="1" applyFont="1" applyFill="1" applyBorder="1" applyAlignment="1" applyProtection="1">
      <alignment horizontal="left" vertical="center"/>
      <protection/>
    </xf>
    <xf numFmtId="49" fontId="8" fillId="34" borderId="172" xfId="65" applyNumberFormat="1" applyFont="1" applyFill="1" applyBorder="1" applyAlignment="1" applyProtection="1">
      <alignment horizontal="left" vertical="center"/>
      <protection/>
    </xf>
    <xf numFmtId="0" fontId="8" fillId="34" borderId="162" xfId="65" applyFont="1" applyFill="1" applyBorder="1" applyAlignment="1" applyProtection="1">
      <alignment horizontal="left" vertical="center"/>
      <protection/>
    </xf>
    <xf numFmtId="0" fontId="8" fillId="34" borderId="173" xfId="65" applyFont="1" applyFill="1" applyBorder="1" applyAlignment="1" applyProtection="1">
      <alignment horizontal="left" vertical="center"/>
      <protection/>
    </xf>
    <xf numFmtId="0" fontId="8" fillId="34" borderId="172" xfId="65" applyFont="1" applyFill="1" applyBorder="1" applyAlignment="1" applyProtection="1">
      <alignment horizontal="left" vertical="center"/>
      <protection/>
    </xf>
    <xf numFmtId="0" fontId="132" fillId="35" borderId="162" xfId="65" applyFont="1" applyFill="1" applyBorder="1" applyAlignment="1" applyProtection="1">
      <alignment horizontal="center" vertical="center"/>
      <protection/>
    </xf>
    <xf numFmtId="0" fontId="132" fillId="35" borderId="172" xfId="65" applyFont="1" applyFill="1" applyBorder="1" applyAlignment="1" applyProtection="1">
      <alignment horizontal="center" vertical="center"/>
      <protection/>
    </xf>
    <xf numFmtId="0" fontId="8" fillId="37" borderId="32" xfId="0" applyFont="1" applyFill="1" applyBorder="1" applyAlignment="1" applyProtection="1">
      <alignment horizontal="center" vertical="center" wrapText="1"/>
      <protection/>
    </xf>
    <xf numFmtId="0" fontId="8" fillId="37" borderId="18" xfId="0" applyFont="1" applyFill="1" applyBorder="1" applyAlignment="1" applyProtection="1">
      <alignment horizontal="center" vertical="center" wrapText="1"/>
      <protection/>
    </xf>
    <xf numFmtId="0" fontId="8" fillId="37" borderId="24" xfId="0" applyFont="1" applyFill="1" applyBorder="1" applyAlignment="1" applyProtection="1">
      <alignment horizontal="center" vertical="center" wrapText="1"/>
      <protection/>
    </xf>
    <xf numFmtId="0" fontId="8" fillId="37" borderId="0" xfId="0" applyFont="1" applyFill="1" applyBorder="1" applyAlignment="1" applyProtection="1">
      <alignment horizontal="center" vertical="center" wrapText="1"/>
      <protection/>
    </xf>
    <xf numFmtId="0" fontId="9" fillId="37" borderId="32" xfId="0" applyFont="1" applyFill="1" applyBorder="1" applyAlignment="1" applyProtection="1">
      <alignment horizontal="center" vertical="center"/>
      <protection/>
    </xf>
    <xf numFmtId="0" fontId="9" fillId="37" borderId="18" xfId="0" applyFont="1" applyFill="1" applyBorder="1" applyAlignment="1" applyProtection="1">
      <alignment horizontal="center" vertical="center"/>
      <protection/>
    </xf>
    <xf numFmtId="0" fontId="152" fillId="37" borderId="18" xfId="0" applyFont="1" applyFill="1" applyBorder="1" applyAlignment="1" applyProtection="1">
      <alignment vertical="center" shrinkToFit="1"/>
      <protection locked="0"/>
    </xf>
    <xf numFmtId="0" fontId="152" fillId="37" borderId="31" xfId="0" applyFont="1" applyFill="1" applyBorder="1" applyAlignment="1" applyProtection="1">
      <alignment vertical="center" shrinkToFit="1"/>
      <protection locked="0"/>
    </xf>
    <xf numFmtId="0" fontId="137" fillId="37" borderId="174" xfId="0" applyFont="1" applyFill="1" applyBorder="1" applyAlignment="1" applyProtection="1">
      <alignment vertical="center" shrinkToFit="1"/>
      <protection locked="0"/>
    </xf>
    <xf numFmtId="0" fontId="137" fillId="37" borderId="175" xfId="0" applyFont="1" applyFill="1" applyBorder="1" applyAlignment="1" applyProtection="1">
      <alignment vertical="center" shrinkToFit="1"/>
      <protection locked="0"/>
    </xf>
    <xf numFmtId="0" fontId="8" fillId="33" borderId="57" xfId="0" applyFont="1" applyFill="1" applyBorder="1" applyAlignment="1" applyProtection="1">
      <alignment horizontal="center" vertical="center"/>
      <protection/>
    </xf>
    <xf numFmtId="0" fontId="8" fillId="36" borderId="21"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0" fontId="8" fillId="36" borderId="18" xfId="0" applyFont="1" applyFill="1" applyBorder="1" applyAlignment="1" applyProtection="1">
      <alignment horizontal="center" vertical="center"/>
      <protection/>
    </xf>
    <xf numFmtId="0" fontId="8" fillId="37" borderId="32" xfId="0" applyFont="1" applyFill="1" applyBorder="1" applyAlignment="1" applyProtection="1">
      <alignment horizontal="center" vertical="center"/>
      <protection/>
    </xf>
    <xf numFmtId="0" fontId="8" fillId="37" borderId="18" xfId="0" applyFont="1" applyFill="1" applyBorder="1" applyAlignment="1" applyProtection="1">
      <alignment horizontal="center" vertical="center"/>
      <protection/>
    </xf>
    <xf numFmtId="0" fontId="9" fillId="37" borderId="176" xfId="0" applyFont="1" applyFill="1" applyBorder="1" applyAlignment="1" applyProtection="1">
      <alignment horizontal="center" vertical="center"/>
      <protection/>
    </xf>
    <xf numFmtId="0" fontId="9" fillId="37" borderId="177" xfId="0" applyFont="1" applyFill="1" applyBorder="1" applyAlignment="1" applyProtection="1">
      <alignment horizontal="center" vertical="center"/>
      <protection/>
    </xf>
    <xf numFmtId="0" fontId="152" fillId="37" borderId="177" xfId="0" applyFont="1" applyFill="1" applyBorder="1" applyAlignment="1" applyProtection="1">
      <alignment vertical="center" shrinkToFit="1"/>
      <protection locked="0"/>
    </xf>
    <xf numFmtId="0" fontId="152" fillId="37" borderId="178" xfId="0" applyFont="1" applyFill="1" applyBorder="1" applyAlignment="1" applyProtection="1">
      <alignment vertical="center" shrinkToFit="1"/>
      <protection locked="0"/>
    </xf>
    <xf numFmtId="0" fontId="9" fillId="33" borderId="24" xfId="0" applyFont="1" applyFill="1" applyBorder="1" applyAlignment="1" applyProtection="1">
      <alignment horizontal="right" vertical="center"/>
      <protection locked="0"/>
    </xf>
    <xf numFmtId="0" fontId="8" fillId="33" borderId="42" xfId="0" applyFont="1" applyFill="1" applyBorder="1" applyAlignment="1" applyProtection="1">
      <alignment horizontal="right" vertical="center"/>
      <protection locked="0"/>
    </xf>
    <xf numFmtId="0" fontId="8" fillId="35" borderId="35" xfId="0" applyFont="1" applyFill="1" applyBorder="1" applyAlignment="1" applyProtection="1">
      <alignment horizontal="center" vertical="center"/>
      <protection/>
    </xf>
    <xf numFmtId="0" fontId="8" fillId="36" borderId="14" xfId="0" applyFont="1" applyFill="1" applyBorder="1" applyAlignment="1" applyProtection="1">
      <alignment horizontal="center" vertical="center"/>
      <protection/>
    </xf>
    <xf numFmtId="0" fontId="3" fillId="33" borderId="53" xfId="0" applyFont="1" applyFill="1" applyBorder="1" applyAlignment="1" applyProtection="1">
      <alignment horizontal="center" vertical="center" textRotation="255"/>
      <protection/>
    </xf>
    <xf numFmtId="0" fontId="3" fillId="33" borderId="54" xfId="0" applyFont="1" applyFill="1" applyBorder="1" applyAlignment="1" applyProtection="1">
      <alignment horizontal="center" vertical="center" textRotation="255"/>
      <protection/>
    </xf>
    <xf numFmtId="0" fontId="8" fillId="33" borderId="21" xfId="0" applyFont="1" applyFill="1" applyBorder="1" applyAlignment="1" applyProtection="1">
      <alignment horizontal="left" vertical="center" shrinkToFit="1"/>
      <protection/>
    </xf>
    <xf numFmtId="0" fontId="8" fillId="33" borderId="20" xfId="0" applyFont="1" applyFill="1" applyBorder="1" applyAlignment="1" applyProtection="1">
      <alignment horizontal="left" vertical="center" shrinkToFit="1"/>
      <protection/>
    </xf>
    <xf numFmtId="0" fontId="137" fillId="33" borderId="21" xfId="0" applyFont="1" applyFill="1" applyBorder="1" applyAlignment="1" applyProtection="1">
      <alignment vertical="center" shrinkToFit="1"/>
      <protection locked="0"/>
    </xf>
    <xf numFmtId="0" fontId="137" fillId="33" borderId="20" xfId="0" applyFont="1" applyFill="1" applyBorder="1" applyAlignment="1" applyProtection="1">
      <alignment vertical="center" shrinkToFit="1"/>
      <protection locked="0"/>
    </xf>
    <xf numFmtId="0" fontId="27" fillId="33" borderId="104" xfId="0" applyFont="1" applyFill="1" applyBorder="1" applyAlignment="1" applyProtection="1">
      <alignment horizontal="center" vertical="center"/>
      <protection/>
    </xf>
    <xf numFmtId="0" fontId="27" fillId="33" borderId="105" xfId="0" applyFont="1" applyFill="1" applyBorder="1" applyAlignment="1" applyProtection="1">
      <alignment horizontal="center" vertical="center"/>
      <protection/>
    </xf>
    <xf numFmtId="0" fontId="27" fillId="33" borderId="106"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textRotation="255" wrapText="1"/>
      <protection/>
    </xf>
    <xf numFmtId="0" fontId="8" fillId="33" borderId="24" xfId="0" applyFont="1" applyFill="1" applyBorder="1" applyAlignment="1" applyProtection="1">
      <alignment horizontal="center" vertical="center" textRotation="255" wrapText="1"/>
      <protection/>
    </xf>
    <xf numFmtId="0" fontId="8" fillId="33" borderId="32" xfId="0" applyFont="1" applyFill="1" applyBorder="1" applyAlignment="1" applyProtection="1">
      <alignment horizontal="center" vertical="center" textRotation="255" shrinkToFit="1"/>
      <protection/>
    </xf>
    <xf numFmtId="0" fontId="8" fillId="33" borderId="24" xfId="0" applyFont="1" applyFill="1" applyBorder="1" applyAlignment="1" applyProtection="1">
      <alignment horizontal="center" vertical="center" textRotation="255" shrinkToFit="1"/>
      <protection/>
    </xf>
    <xf numFmtId="0" fontId="135" fillId="0" borderId="32" xfId="0" applyFont="1" applyBorder="1" applyAlignment="1" applyProtection="1">
      <alignment horizontal="center" vertical="top" shrinkToFit="1"/>
      <protection/>
    </xf>
    <xf numFmtId="0" fontId="135" fillId="0" borderId="18" xfId="0" applyFont="1" applyBorder="1" applyAlignment="1" applyProtection="1">
      <alignment horizontal="center" vertical="top" shrinkToFit="1"/>
      <protection/>
    </xf>
    <xf numFmtId="0" fontId="135" fillId="0" borderId="31" xfId="0" applyFont="1" applyBorder="1" applyAlignment="1" applyProtection="1">
      <alignment horizontal="center" vertical="top" shrinkToFit="1"/>
      <protection/>
    </xf>
    <xf numFmtId="0" fontId="152" fillId="36" borderId="14" xfId="0" applyFont="1" applyFill="1" applyBorder="1" applyAlignment="1" applyProtection="1">
      <alignment vertical="center" shrinkToFit="1"/>
      <protection locked="0"/>
    </xf>
    <xf numFmtId="0" fontId="8" fillId="36" borderId="32"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6" borderId="0" xfId="0" applyFont="1" applyFill="1" applyBorder="1" applyAlignment="1" applyProtection="1">
      <alignment horizontal="center" vertical="center" wrapText="1"/>
      <protection/>
    </xf>
    <xf numFmtId="0" fontId="152" fillId="36" borderId="18" xfId="0" applyFont="1" applyFill="1" applyBorder="1" applyAlignment="1" applyProtection="1">
      <alignment vertical="center" shrinkToFit="1"/>
      <protection locked="0"/>
    </xf>
    <xf numFmtId="0" fontId="137" fillId="33" borderId="32" xfId="65" applyFont="1" applyFill="1" applyBorder="1" applyAlignment="1" applyProtection="1">
      <alignment horizontal="center" vertical="center" shrinkToFit="1"/>
      <protection locked="0"/>
    </xf>
    <xf numFmtId="0" fontId="137" fillId="33" borderId="18" xfId="65" applyFont="1" applyFill="1" applyBorder="1" applyAlignment="1" applyProtection="1">
      <alignment horizontal="center" vertical="center" shrinkToFit="1"/>
      <protection locked="0"/>
    </xf>
    <xf numFmtId="0" fontId="55" fillId="33" borderId="18" xfId="65" applyFont="1" applyFill="1" applyBorder="1" applyAlignment="1" applyProtection="1">
      <alignment horizontal="center" vertical="center" wrapText="1"/>
      <protection/>
    </xf>
    <xf numFmtId="0" fontId="55" fillId="33" borderId="0" xfId="65"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9" fillId="33" borderId="57"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protection/>
    </xf>
    <xf numFmtId="0" fontId="5" fillId="33" borderId="179" xfId="0" applyFont="1" applyFill="1" applyBorder="1" applyAlignment="1" applyProtection="1">
      <alignment horizontal="center" vertical="center"/>
      <protection/>
    </xf>
    <xf numFmtId="0" fontId="5" fillId="33" borderId="180" xfId="0" applyFont="1" applyFill="1" applyBorder="1" applyAlignment="1" applyProtection="1">
      <alignment horizontal="center" vertical="center"/>
      <protection/>
    </xf>
    <xf numFmtId="0" fontId="5" fillId="33" borderId="181" xfId="0" applyFont="1" applyFill="1" applyBorder="1" applyAlignment="1" applyProtection="1">
      <alignment horizontal="center" vertical="center"/>
      <protection/>
    </xf>
    <xf numFmtId="0" fontId="6" fillId="36" borderId="57" xfId="0" applyFont="1" applyFill="1" applyBorder="1" applyAlignment="1" applyProtection="1">
      <alignment horizontal="center" vertical="center"/>
      <protection/>
    </xf>
    <xf numFmtId="0" fontId="6" fillId="36" borderId="21" xfId="0" applyFont="1" applyFill="1" applyBorder="1" applyAlignment="1" applyProtection="1">
      <alignment horizontal="center" vertical="center"/>
      <protection/>
    </xf>
    <xf numFmtId="0" fontId="11" fillId="36" borderId="0" xfId="0" applyFont="1" applyFill="1" applyAlignment="1" applyProtection="1">
      <alignment horizontal="center" vertical="center"/>
      <protection/>
    </xf>
    <xf numFmtId="0" fontId="8" fillId="33" borderId="32" xfId="0" applyFont="1" applyFill="1" applyBorder="1" applyAlignment="1" applyProtection="1">
      <alignment horizontal="center" vertical="center" textRotation="255"/>
      <protection/>
    </xf>
    <xf numFmtId="0" fontId="8" fillId="33" borderId="24" xfId="0" applyFont="1" applyFill="1" applyBorder="1" applyAlignment="1" applyProtection="1">
      <alignment horizontal="center" vertical="center" textRotation="255"/>
      <protection/>
    </xf>
    <xf numFmtId="0" fontId="3" fillId="33" borderId="32" xfId="0" applyFont="1" applyFill="1" applyBorder="1" applyAlignment="1" applyProtection="1">
      <alignment horizontal="center" vertical="center" textRotation="255"/>
      <protection/>
    </xf>
    <xf numFmtId="0" fontId="3" fillId="33" borderId="31" xfId="0" applyFont="1" applyFill="1" applyBorder="1" applyAlignment="1" applyProtection="1">
      <alignment horizontal="center" vertical="center" textRotation="255"/>
      <protection/>
    </xf>
    <xf numFmtId="0" fontId="9" fillId="33" borderId="32" xfId="0" applyFont="1" applyFill="1" applyBorder="1" applyAlignment="1" applyProtection="1">
      <alignment horizontal="center" vertical="center" textRotation="255"/>
      <protection/>
    </xf>
    <xf numFmtId="0" fontId="9" fillId="33" borderId="24" xfId="0" applyFont="1" applyFill="1" applyBorder="1" applyAlignment="1" applyProtection="1">
      <alignment horizontal="center" vertical="center" textRotation="255"/>
      <protection/>
    </xf>
    <xf numFmtId="0" fontId="12" fillId="36" borderId="24" xfId="0" applyFont="1" applyFill="1" applyBorder="1" applyAlignment="1" applyProtection="1">
      <alignment horizontal="center" vertical="center"/>
      <protection/>
    </xf>
    <xf numFmtId="0" fontId="12" fillId="36" borderId="0" xfId="0" applyFont="1" applyFill="1" applyBorder="1" applyAlignment="1" applyProtection="1">
      <alignment horizontal="center" vertical="center"/>
      <protection/>
    </xf>
    <xf numFmtId="0" fontId="12" fillId="33" borderId="25" xfId="0" applyFont="1" applyFill="1" applyBorder="1" applyAlignment="1" applyProtection="1">
      <alignment horizontal="center" vertical="center"/>
      <protection/>
    </xf>
    <xf numFmtId="0" fontId="8" fillId="36" borderId="46" xfId="0" applyFont="1" applyFill="1" applyBorder="1" applyAlignment="1" applyProtection="1">
      <alignment horizontal="center" vertical="center" wrapText="1"/>
      <protection/>
    </xf>
    <xf numFmtId="0" fontId="8" fillId="36" borderId="14" xfId="0" applyFont="1" applyFill="1" applyBorder="1" applyAlignment="1" applyProtection="1">
      <alignment horizontal="center" vertical="center" wrapText="1"/>
      <protection/>
    </xf>
    <xf numFmtId="0" fontId="8" fillId="36" borderId="46" xfId="0" applyFont="1" applyFill="1" applyBorder="1" applyAlignment="1" applyProtection="1">
      <alignment horizontal="center" vertical="center"/>
      <protection/>
    </xf>
    <xf numFmtId="0" fontId="137" fillId="33" borderId="182" xfId="0" applyFont="1" applyFill="1" applyBorder="1" applyAlignment="1" applyProtection="1">
      <alignment vertical="center" shrinkToFit="1"/>
      <protection locked="0"/>
    </xf>
    <xf numFmtId="0" fontId="137" fillId="33" borderId="183" xfId="0" applyFont="1" applyFill="1" applyBorder="1" applyAlignment="1" applyProtection="1">
      <alignment vertical="center" shrinkToFit="1"/>
      <protection locked="0"/>
    </xf>
    <xf numFmtId="0" fontId="153" fillId="33" borderId="18" xfId="0" applyFont="1" applyFill="1" applyBorder="1" applyAlignment="1" applyProtection="1">
      <alignment horizontal="right" wrapText="1"/>
      <protection/>
    </xf>
    <xf numFmtId="0" fontId="153" fillId="33" borderId="0" xfId="0" applyFont="1" applyFill="1" applyBorder="1" applyAlignment="1" applyProtection="1">
      <alignment horizontal="right" wrapText="1"/>
      <protection/>
    </xf>
    <xf numFmtId="0" fontId="137" fillId="33" borderId="14" xfId="0" applyFont="1" applyFill="1" applyBorder="1" applyAlignment="1" applyProtection="1">
      <alignment vertical="center" shrinkToFit="1"/>
      <protection locked="0"/>
    </xf>
    <xf numFmtId="0" fontId="3" fillId="33" borderId="32" xfId="0" applyFont="1" applyFill="1" applyBorder="1" applyAlignment="1" applyProtection="1">
      <alignment horizontal="right" vertical="center"/>
      <protection locked="0"/>
    </xf>
    <xf numFmtId="0" fontId="3" fillId="33" borderId="30" xfId="0" applyFont="1" applyFill="1" applyBorder="1" applyAlignment="1" applyProtection="1">
      <alignment horizontal="right" vertical="center"/>
      <protection locked="0"/>
    </xf>
    <xf numFmtId="0" fontId="8" fillId="33" borderId="1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137" fillId="33" borderId="16" xfId="65" applyFont="1" applyFill="1" applyBorder="1" applyAlignment="1" applyProtection="1">
      <alignment vertical="center" shrinkToFit="1"/>
      <protection locked="0"/>
    </xf>
    <xf numFmtId="0" fontId="137" fillId="33" borderId="29" xfId="65" applyFont="1" applyFill="1" applyBorder="1" applyAlignment="1" applyProtection="1">
      <alignment vertical="center" shrinkToFit="1"/>
      <protection locked="0"/>
    </xf>
    <xf numFmtId="0" fontId="152" fillId="33" borderId="31" xfId="0" applyFont="1" applyFill="1" applyBorder="1" applyAlignment="1" applyProtection="1">
      <alignment vertical="center" shrinkToFit="1"/>
      <protection locked="0"/>
    </xf>
    <xf numFmtId="0" fontId="137" fillId="33" borderId="174" xfId="0" applyFont="1" applyFill="1" applyBorder="1" applyAlignment="1" applyProtection="1">
      <alignment vertical="center" shrinkToFit="1"/>
      <protection locked="0"/>
    </xf>
    <xf numFmtId="0" fontId="137" fillId="33" borderId="175" xfId="0" applyFont="1" applyFill="1" applyBorder="1" applyAlignment="1" applyProtection="1">
      <alignment vertical="center" shrinkToFit="1"/>
      <protection locked="0"/>
    </xf>
    <xf numFmtId="0" fontId="3" fillId="36" borderId="32" xfId="0" applyFont="1" applyFill="1" applyBorder="1" applyAlignment="1" applyProtection="1">
      <alignment horizontal="center" vertical="center"/>
      <protection/>
    </xf>
    <xf numFmtId="0" fontId="3" fillId="36" borderId="18"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8" fillId="33" borderId="35" xfId="0" applyFont="1" applyFill="1" applyBorder="1" applyAlignment="1" applyProtection="1">
      <alignment horizontal="center" vertical="center" wrapText="1"/>
      <protection/>
    </xf>
    <xf numFmtId="0" fontId="3" fillId="33" borderId="18" xfId="0" applyFont="1" applyFill="1" applyBorder="1" applyAlignment="1" applyProtection="1">
      <alignment vertical="center"/>
      <protection/>
    </xf>
    <xf numFmtId="0" fontId="3" fillId="33" borderId="31"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29" xfId="0" applyFont="1" applyFill="1" applyBorder="1" applyAlignment="1" applyProtection="1">
      <alignment vertical="center"/>
      <protection/>
    </xf>
    <xf numFmtId="0" fontId="8" fillId="33" borderId="5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8" fillId="33" borderId="29"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protection/>
    </xf>
    <xf numFmtId="0" fontId="8" fillId="33" borderId="139" xfId="0" applyFont="1" applyFill="1" applyBorder="1" applyAlignment="1" applyProtection="1">
      <alignment horizontal="center" vertical="center"/>
      <protection/>
    </xf>
    <xf numFmtId="0" fontId="8" fillId="33" borderId="41" xfId="0" applyFont="1" applyFill="1" applyBorder="1" applyAlignment="1" applyProtection="1">
      <alignment horizontal="center" vertical="center"/>
      <protection/>
    </xf>
    <xf numFmtId="0" fontId="8" fillId="33" borderId="102" xfId="0" applyFont="1" applyFill="1" applyBorder="1" applyAlignment="1" applyProtection="1">
      <alignment horizontal="center" vertical="center"/>
      <protection/>
    </xf>
    <xf numFmtId="0" fontId="9" fillId="33" borderId="32" xfId="65" applyFont="1" applyFill="1" applyBorder="1" applyAlignment="1" applyProtection="1">
      <alignment horizontal="center" vertical="center"/>
      <protection/>
    </xf>
    <xf numFmtId="0" fontId="9" fillId="33" borderId="18" xfId="65" applyFont="1" applyFill="1" applyBorder="1" applyAlignment="1" applyProtection="1">
      <alignment horizontal="center" vertical="center"/>
      <protection/>
    </xf>
    <xf numFmtId="0" fontId="152" fillId="36" borderId="177" xfId="65" applyFont="1" applyFill="1" applyBorder="1" applyAlignment="1" applyProtection="1">
      <alignment vertical="center" shrinkToFit="1"/>
      <protection locked="0"/>
    </xf>
    <xf numFmtId="0" fontId="152" fillId="36" borderId="178" xfId="65" applyFont="1" applyFill="1" applyBorder="1" applyAlignment="1" applyProtection="1">
      <alignment vertical="center" shrinkToFit="1"/>
      <protection locked="0"/>
    </xf>
    <xf numFmtId="0" fontId="8" fillId="36" borderId="14" xfId="65" applyFont="1" applyFill="1" applyBorder="1" applyAlignment="1" applyProtection="1">
      <alignment horizontal="center" vertical="center"/>
      <protection/>
    </xf>
    <xf numFmtId="0" fontId="8" fillId="36" borderId="18" xfId="65" applyFont="1" applyFill="1" applyBorder="1" applyAlignment="1" applyProtection="1">
      <alignment vertical="center"/>
      <protection/>
    </xf>
    <xf numFmtId="0" fontId="8" fillId="33" borderId="19" xfId="65" applyFont="1" applyFill="1" applyBorder="1" applyAlignment="1" applyProtection="1">
      <alignment vertical="center"/>
      <protection/>
    </xf>
    <xf numFmtId="0" fontId="8" fillId="36" borderId="31" xfId="65" applyFont="1" applyFill="1" applyBorder="1" applyAlignment="1" applyProtection="1">
      <alignment vertical="center"/>
      <protection/>
    </xf>
    <xf numFmtId="0" fontId="137" fillId="33" borderId="174" xfId="65" applyFont="1" applyFill="1" applyBorder="1" applyAlignment="1" applyProtection="1">
      <alignment vertical="center" shrinkToFit="1"/>
      <protection locked="0"/>
    </xf>
    <xf numFmtId="0" fontId="137" fillId="33" borderId="175" xfId="65" applyFont="1" applyFill="1" applyBorder="1" applyAlignment="1" applyProtection="1">
      <alignment vertical="center" shrinkToFit="1"/>
      <protection locked="0"/>
    </xf>
    <xf numFmtId="0" fontId="9" fillId="33" borderId="24" xfId="65" applyFont="1" applyFill="1" applyBorder="1" applyAlignment="1" applyProtection="1">
      <alignment horizontal="right" vertical="center"/>
      <protection locked="0"/>
    </xf>
    <xf numFmtId="0" fontId="9" fillId="33" borderId="42" xfId="65" applyFont="1" applyFill="1" applyBorder="1" applyAlignment="1" applyProtection="1">
      <alignment horizontal="right" vertical="center"/>
      <protection locked="0"/>
    </xf>
    <xf numFmtId="0" fontId="8" fillId="33" borderId="35" xfId="65" applyFont="1" applyFill="1" applyBorder="1" applyAlignment="1" applyProtection="1">
      <alignment horizontal="center" vertical="center" wrapText="1"/>
      <protection/>
    </xf>
    <xf numFmtId="0" fontId="8" fillId="33" borderId="11" xfId="65" applyFont="1" applyFill="1" applyBorder="1" applyAlignment="1" applyProtection="1">
      <alignment horizontal="center" vertical="center"/>
      <protection/>
    </xf>
    <xf numFmtId="0" fontId="8" fillId="36" borderId="0" xfId="65" applyFont="1" applyFill="1" applyBorder="1" applyAlignment="1" applyProtection="1">
      <alignment horizontal="center" vertical="center"/>
      <protection/>
    </xf>
    <xf numFmtId="0" fontId="8" fillId="33" borderId="32" xfId="65" applyFont="1" applyFill="1" applyBorder="1" applyAlignment="1" applyProtection="1">
      <alignment horizontal="center" vertical="center" textRotation="255" wrapText="1"/>
      <protection/>
    </xf>
    <xf numFmtId="0" fontId="8" fillId="33" borderId="24" xfId="65" applyFont="1" applyFill="1" applyBorder="1" applyAlignment="1" applyProtection="1">
      <alignment horizontal="center" vertical="center" textRotation="255" wrapText="1"/>
      <protection/>
    </xf>
    <xf numFmtId="0" fontId="8" fillId="36" borderId="32" xfId="65" applyFont="1" applyFill="1" applyBorder="1" applyAlignment="1" applyProtection="1">
      <alignment horizontal="center" vertical="center" wrapText="1"/>
      <protection/>
    </xf>
    <xf numFmtId="0" fontId="8" fillId="36" borderId="51" xfId="65" applyFont="1" applyFill="1" applyBorder="1" applyAlignment="1" applyProtection="1">
      <alignment horizontal="center" vertical="center" wrapText="1"/>
      <protection/>
    </xf>
    <xf numFmtId="0" fontId="8" fillId="36" borderId="24" xfId="65" applyFont="1" applyFill="1" applyBorder="1" applyAlignment="1" applyProtection="1">
      <alignment horizontal="center" vertical="center" wrapText="1"/>
      <protection/>
    </xf>
    <xf numFmtId="0" fontId="8" fillId="36" borderId="42"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18" xfId="65" applyFont="1" applyFill="1" applyBorder="1" applyAlignment="1" applyProtection="1">
      <alignment horizontal="center" vertical="center" wrapText="1"/>
      <protection/>
    </xf>
    <xf numFmtId="0" fontId="8" fillId="33" borderId="11" xfId="65" applyFont="1" applyFill="1" applyBorder="1" applyAlignment="1" applyProtection="1">
      <alignment horizontal="center" vertical="center" wrapText="1"/>
      <protection/>
    </xf>
    <xf numFmtId="0" fontId="8" fillId="36" borderId="0" xfId="65" applyFont="1" applyFill="1" applyBorder="1" applyAlignment="1" applyProtection="1">
      <alignment horizontal="center" vertical="center" wrapText="1"/>
      <protection/>
    </xf>
    <xf numFmtId="0" fontId="8" fillId="33" borderId="32" xfId="65" applyFont="1" applyFill="1" applyBorder="1" applyAlignment="1" applyProtection="1">
      <alignment horizontal="center" vertical="center"/>
      <protection/>
    </xf>
    <xf numFmtId="0" fontId="8" fillId="33" borderId="51" xfId="65" applyFont="1" applyFill="1" applyBorder="1" applyAlignment="1" applyProtection="1">
      <alignment horizontal="center" vertical="center"/>
      <protection/>
    </xf>
    <xf numFmtId="0" fontId="8" fillId="36" borderId="57"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46" xfId="65" applyFont="1" applyFill="1" applyBorder="1" applyAlignment="1" applyProtection="1">
      <alignment horizontal="center" vertical="center" wrapText="1"/>
      <protection/>
    </xf>
    <xf numFmtId="0" fontId="8" fillId="36" borderId="14" xfId="65" applyFont="1" applyFill="1" applyBorder="1" applyAlignment="1" applyProtection="1">
      <alignment horizontal="center" vertical="center" wrapText="1"/>
      <protection/>
    </xf>
    <xf numFmtId="0" fontId="9" fillId="33" borderId="35" xfId="65" applyFont="1" applyFill="1" applyBorder="1" applyAlignment="1" applyProtection="1">
      <alignment horizontal="center" vertical="center" wrapText="1"/>
      <protection/>
    </xf>
    <xf numFmtId="0" fontId="9" fillId="33" borderId="14" xfId="65" applyFont="1" applyFill="1" applyBorder="1" applyAlignment="1" applyProtection="1">
      <alignment horizontal="center" vertical="center" wrapText="1"/>
      <protection/>
    </xf>
    <xf numFmtId="0" fontId="9" fillId="33" borderId="56" xfId="65" applyFont="1" applyFill="1" applyBorder="1" applyAlignment="1" applyProtection="1">
      <alignment horizontal="center" vertical="center" wrapText="1"/>
      <protection/>
    </xf>
    <xf numFmtId="0" fontId="9" fillId="33" borderId="17" xfId="65" applyFont="1" applyFill="1" applyBorder="1" applyAlignment="1" applyProtection="1">
      <alignment horizontal="center" vertical="center" wrapText="1"/>
      <protection/>
    </xf>
    <xf numFmtId="0" fontId="9" fillId="33" borderId="16" xfId="65" applyFont="1" applyFill="1" applyBorder="1" applyAlignment="1" applyProtection="1">
      <alignment horizontal="center" vertical="center" wrapText="1"/>
      <protection/>
    </xf>
    <xf numFmtId="0" fontId="9" fillId="33" borderId="29" xfId="65" applyFont="1" applyFill="1" applyBorder="1" applyAlignment="1" applyProtection="1">
      <alignment horizontal="center" vertical="center" wrapText="1"/>
      <protection/>
    </xf>
    <xf numFmtId="0" fontId="15" fillId="33" borderId="42" xfId="65" applyFont="1" applyFill="1" applyBorder="1" applyAlignment="1" applyProtection="1">
      <alignment horizontal="right" vertical="center"/>
      <protection locked="0"/>
    </xf>
    <xf numFmtId="0" fontId="8" fillId="33" borderId="24" xfId="65" applyFont="1" applyFill="1" applyBorder="1" applyAlignment="1" applyProtection="1">
      <alignment horizontal="center" vertical="center"/>
      <protection/>
    </xf>
    <xf numFmtId="0" fontId="8" fillId="33" borderId="42" xfId="65" applyFont="1" applyFill="1" applyBorder="1" applyAlignment="1" applyProtection="1">
      <alignment horizontal="center" vertical="center"/>
      <protection/>
    </xf>
    <xf numFmtId="0" fontId="8" fillId="33" borderId="32" xfId="65" applyFont="1" applyFill="1" applyBorder="1" applyAlignment="1" applyProtection="1">
      <alignment horizontal="center" vertical="center" textRotation="255" shrinkToFit="1"/>
      <protection/>
    </xf>
    <xf numFmtId="0" fontId="8" fillId="33" borderId="24" xfId="65" applyFont="1" applyFill="1" applyBorder="1" applyAlignment="1" applyProtection="1">
      <alignment horizontal="center" vertical="center" textRotation="255" shrinkToFit="1"/>
      <protection/>
    </xf>
    <xf numFmtId="0" fontId="81" fillId="33" borderId="18" xfId="65" applyFont="1" applyFill="1" applyBorder="1" applyAlignment="1" applyProtection="1">
      <alignment horizontal="left" shrinkToFit="1"/>
      <protection/>
    </xf>
    <xf numFmtId="0" fontId="135" fillId="0" borderId="32" xfId="65" applyFont="1" applyBorder="1" applyAlignment="1" applyProtection="1">
      <alignment horizontal="center" vertical="top" shrinkToFit="1"/>
      <protection/>
    </xf>
    <xf numFmtId="0" fontId="135" fillId="0" borderId="18" xfId="65" applyFont="1" applyBorder="1" applyAlignment="1" applyProtection="1">
      <alignment horizontal="center" vertical="top" shrinkToFit="1"/>
      <protection/>
    </xf>
    <xf numFmtId="0" fontId="135" fillId="0" borderId="31" xfId="65" applyFont="1" applyBorder="1" applyAlignment="1" applyProtection="1">
      <alignment horizontal="center" vertical="top" shrinkToFit="1"/>
      <protection/>
    </xf>
    <xf numFmtId="0" fontId="8" fillId="33" borderId="31" xfId="65" applyFont="1" applyFill="1" applyBorder="1" applyAlignment="1" applyProtection="1">
      <alignment horizontal="center" vertical="center" wrapText="1"/>
      <protection/>
    </xf>
    <xf numFmtId="0" fontId="8" fillId="33" borderId="139" xfId="65" applyFont="1" applyFill="1" applyBorder="1" applyAlignment="1" applyProtection="1">
      <alignment horizontal="center" vertical="center" wrapText="1"/>
      <protection/>
    </xf>
    <xf numFmtId="0" fontId="8" fillId="33" borderId="41" xfId="65" applyFont="1" applyFill="1" applyBorder="1" applyAlignment="1" applyProtection="1">
      <alignment horizontal="center" vertical="center" wrapText="1"/>
      <protection/>
    </xf>
    <xf numFmtId="0" fontId="8" fillId="33" borderId="102" xfId="65" applyFont="1" applyFill="1" applyBorder="1" applyAlignment="1" applyProtection="1">
      <alignment horizontal="center" vertical="center" wrapText="1"/>
      <protection/>
    </xf>
    <xf numFmtId="0" fontId="8" fillId="36" borderId="46" xfId="65" applyFont="1" applyFill="1" applyBorder="1" applyAlignment="1" applyProtection="1">
      <alignment horizontal="center" vertical="center"/>
      <protection/>
    </xf>
    <xf numFmtId="0" fontId="8" fillId="33" borderId="30" xfId="65" applyFont="1" applyFill="1" applyBorder="1" applyAlignment="1" applyProtection="1">
      <alignment horizontal="center" vertical="center" wrapText="1"/>
      <protection/>
    </xf>
    <xf numFmtId="0" fontId="8" fillId="33" borderId="16" xfId="65" applyFont="1" applyFill="1" applyBorder="1" applyAlignment="1" applyProtection="1">
      <alignment horizontal="center" vertical="center" wrapText="1"/>
      <protection/>
    </xf>
    <xf numFmtId="0" fontId="153" fillId="33" borderId="0" xfId="65" applyFont="1" applyFill="1" applyBorder="1" applyAlignment="1" applyProtection="1">
      <alignment horizontal="right" wrapText="1"/>
      <protection/>
    </xf>
    <xf numFmtId="0" fontId="153" fillId="33" borderId="16" xfId="65" applyFont="1" applyFill="1" applyBorder="1" applyAlignment="1" applyProtection="1">
      <alignment horizontal="right" wrapText="1"/>
      <protection/>
    </xf>
    <xf numFmtId="0" fontId="6" fillId="33" borderId="21" xfId="0" applyFont="1" applyFill="1" applyBorder="1" applyAlignment="1" applyProtection="1">
      <alignment horizontal="left" vertical="center" shrinkToFit="1"/>
      <protection/>
    </xf>
    <xf numFmtId="0" fontId="6" fillId="33" borderId="20" xfId="0" applyFont="1" applyFill="1" applyBorder="1" applyAlignment="1" applyProtection="1">
      <alignment horizontal="left" vertical="center" shrinkToFit="1"/>
      <protection/>
    </xf>
    <xf numFmtId="0" fontId="152" fillId="36" borderId="184" xfId="65" applyFont="1" applyFill="1" applyBorder="1" applyAlignment="1" applyProtection="1">
      <alignment vertical="center" shrinkToFit="1"/>
      <protection locked="0"/>
    </xf>
    <xf numFmtId="0" fontId="152" fillId="36" borderId="185" xfId="65" applyFont="1" applyFill="1" applyBorder="1" applyAlignment="1" applyProtection="1">
      <alignment vertical="center" shrinkToFit="1"/>
      <protection locked="0"/>
    </xf>
    <xf numFmtId="0" fontId="137" fillId="33" borderId="182" xfId="65" applyFont="1" applyFill="1" applyBorder="1" applyAlignment="1" applyProtection="1">
      <alignment vertical="center" shrinkToFit="1"/>
      <protection locked="0"/>
    </xf>
    <xf numFmtId="0" fontId="137" fillId="33" borderId="183" xfId="65" applyFont="1" applyFill="1" applyBorder="1" applyAlignment="1" applyProtection="1">
      <alignment vertical="center" shrinkToFit="1"/>
      <protection locked="0"/>
    </xf>
    <xf numFmtId="0" fontId="137" fillId="33" borderId="57" xfId="65" applyFont="1" applyFill="1" applyBorder="1" applyAlignment="1" applyProtection="1">
      <alignment vertical="center"/>
      <protection locked="0"/>
    </xf>
    <xf numFmtId="0" fontId="137" fillId="33" borderId="21" xfId="65" applyFont="1" applyFill="1" applyBorder="1" applyAlignment="1" applyProtection="1">
      <alignment vertical="center"/>
      <protection locked="0"/>
    </xf>
    <xf numFmtId="0" fontId="41" fillId="33" borderId="24" xfId="65" applyFont="1" applyFill="1" applyBorder="1" applyAlignment="1" applyProtection="1">
      <alignment horizontal="center" vertical="center"/>
      <protection/>
    </xf>
    <xf numFmtId="0" fontId="41" fillId="36" borderId="0" xfId="65" applyFont="1" applyFill="1" applyBorder="1" applyAlignment="1" applyProtection="1">
      <alignment horizontal="center" vertical="center"/>
      <protection/>
    </xf>
    <xf numFmtId="0" fontId="41" fillId="33" borderId="25" xfId="65" applyFont="1" applyFill="1" applyBorder="1" applyAlignment="1" applyProtection="1">
      <alignment horizontal="center" vertical="center"/>
      <protection/>
    </xf>
    <xf numFmtId="0" fontId="137" fillId="33" borderId="14" xfId="65" applyFont="1" applyFill="1" applyBorder="1" applyAlignment="1" applyProtection="1">
      <alignment vertical="center" shrinkToFit="1"/>
      <protection locked="0"/>
    </xf>
    <xf numFmtId="0" fontId="8" fillId="36" borderId="18" xfId="65" applyFont="1" applyFill="1" applyBorder="1" applyAlignment="1" applyProtection="1">
      <alignment horizontal="center" vertical="center"/>
      <protection/>
    </xf>
    <xf numFmtId="0" fontId="8" fillId="33" borderId="19" xfId="65" applyFont="1" applyFill="1" applyBorder="1" applyAlignment="1" applyProtection="1">
      <alignment horizontal="center" vertical="center"/>
      <protection/>
    </xf>
    <xf numFmtId="0" fontId="137" fillId="33" borderId="137" xfId="65" applyFont="1" applyFill="1" applyBorder="1" applyAlignment="1" applyProtection="1">
      <alignment vertical="center" shrinkToFit="1"/>
      <protection locked="0"/>
    </xf>
    <xf numFmtId="0" fontId="137" fillId="33" borderId="138" xfId="65" applyFont="1" applyFill="1" applyBorder="1" applyAlignment="1" applyProtection="1">
      <alignment vertical="center" shrinkToFit="1"/>
      <protection locked="0"/>
    </xf>
    <xf numFmtId="0" fontId="9" fillId="33" borderId="32" xfId="65" applyFont="1" applyFill="1" applyBorder="1" applyAlignment="1" applyProtection="1">
      <alignment horizontal="center" vertical="center" wrapText="1"/>
      <protection/>
    </xf>
    <xf numFmtId="0" fontId="8" fillId="33" borderId="30" xfId="65" applyFont="1" applyFill="1" applyBorder="1" applyAlignment="1" applyProtection="1">
      <alignment horizontal="center" vertical="center" textRotation="255" wrapText="1"/>
      <protection/>
    </xf>
    <xf numFmtId="0" fontId="8" fillId="33" borderId="57" xfId="65" applyFont="1" applyFill="1" applyBorder="1" applyAlignment="1" applyProtection="1">
      <alignment horizontal="center" vertical="center"/>
      <protection/>
    </xf>
    <xf numFmtId="0" fontId="8" fillId="33" borderId="186" xfId="65" applyFont="1" applyFill="1" applyBorder="1" applyAlignment="1" applyProtection="1">
      <alignment horizontal="center" vertical="center"/>
      <protection/>
    </xf>
    <xf numFmtId="0" fontId="8" fillId="33" borderId="22" xfId="65" applyFont="1" applyFill="1" applyBorder="1" applyAlignment="1" applyProtection="1">
      <alignment horizontal="center" vertical="center"/>
      <protection/>
    </xf>
    <xf numFmtId="0" fontId="6" fillId="36" borderId="0" xfId="65" applyFont="1" applyFill="1" applyBorder="1" applyAlignment="1" applyProtection="1">
      <alignment horizontal="center" vertical="center"/>
      <protection/>
    </xf>
    <xf numFmtId="0" fontId="137" fillId="36" borderId="187" xfId="65" applyFont="1" applyFill="1" applyBorder="1" applyAlignment="1" applyProtection="1">
      <alignment horizontal="center" vertical="center" shrinkToFit="1"/>
      <protection locked="0"/>
    </xf>
    <xf numFmtId="0" fontId="137" fillId="36" borderId="188" xfId="65" applyFont="1" applyFill="1" applyBorder="1" applyAlignment="1" applyProtection="1">
      <alignment horizontal="center" vertical="center" shrinkToFit="1"/>
      <protection locked="0"/>
    </xf>
    <xf numFmtId="0" fontId="6" fillId="33" borderId="0" xfId="65" applyFont="1" applyFill="1" applyBorder="1" applyAlignment="1" applyProtection="1">
      <alignment horizontal="center" vertical="center" shrinkToFit="1"/>
      <protection/>
    </xf>
    <xf numFmtId="0" fontId="15" fillId="0" borderId="189" xfId="65" applyFont="1" applyFill="1" applyBorder="1" applyAlignment="1" applyProtection="1">
      <alignment vertical="center" wrapText="1"/>
      <protection/>
    </xf>
    <xf numFmtId="0" fontId="15" fillId="0" borderId="190" xfId="65" applyFont="1" applyFill="1" applyBorder="1" applyAlignment="1" applyProtection="1">
      <alignment vertical="center" wrapText="1"/>
      <protection/>
    </xf>
    <xf numFmtId="0" fontId="8" fillId="36" borderId="32" xfId="65" applyFont="1" applyFill="1" applyBorder="1" applyAlignment="1" applyProtection="1">
      <alignment horizontal="center" vertical="center"/>
      <protection/>
    </xf>
    <xf numFmtId="0" fontId="8" fillId="36" borderId="31" xfId="65" applyFont="1" applyFill="1" applyBorder="1" applyAlignment="1" applyProtection="1">
      <alignment horizontal="center" vertical="center"/>
      <protection/>
    </xf>
    <xf numFmtId="0" fontId="8" fillId="0" borderId="191" xfId="65" applyFont="1" applyFill="1" applyBorder="1" applyAlignment="1" applyProtection="1">
      <alignment horizontal="center" vertical="center"/>
      <protection/>
    </xf>
    <xf numFmtId="0" fontId="8" fillId="0" borderId="70" xfId="65" applyFont="1" applyFill="1" applyBorder="1" applyAlignment="1" applyProtection="1">
      <alignment horizontal="center" vertical="center"/>
      <protection/>
    </xf>
    <xf numFmtId="0" fontId="15" fillId="0" borderId="69" xfId="65" applyFont="1" applyFill="1" applyBorder="1" applyAlignment="1" applyProtection="1">
      <alignment horizontal="left" vertical="center" wrapText="1"/>
      <protection/>
    </xf>
    <xf numFmtId="0" fontId="15" fillId="0" borderId="70" xfId="65" applyFont="1" applyFill="1" applyBorder="1" applyAlignment="1" applyProtection="1">
      <alignment horizontal="left" vertical="center" wrapText="1"/>
      <protection/>
    </xf>
    <xf numFmtId="0" fontId="8" fillId="0" borderId="192" xfId="65" applyFont="1" applyFill="1" applyBorder="1" applyAlignment="1" applyProtection="1">
      <alignment horizontal="center" vertical="center"/>
      <protection/>
    </xf>
    <xf numFmtId="0" fontId="8" fillId="0" borderId="81" xfId="65" applyFont="1" applyFill="1" applyBorder="1" applyAlignment="1" applyProtection="1">
      <alignment horizontal="center" vertical="center"/>
      <protection/>
    </xf>
    <xf numFmtId="0" fontId="15" fillId="0" borderId="80" xfId="65" applyFont="1" applyFill="1" applyBorder="1" applyAlignment="1" applyProtection="1">
      <alignment horizontal="left" vertical="center" wrapText="1"/>
      <protection/>
    </xf>
    <xf numFmtId="0" fontId="15" fillId="0" borderId="193" xfId="65" applyFont="1" applyFill="1" applyBorder="1" applyAlignment="1" applyProtection="1">
      <alignment horizontal="left" vertical="center" wrapText="1"/>
      <protection/>
    </xf>
    <xf numFmtId="0" fontId="9" fillId="33" borderId="57" xfId="65" applyFont="1" applyFill="1" applyBorder="1" applyAlignment="1" applyProtection="1">
      <alignment horizontal="center" vertical="center" wrapText="1"/>
      <protection/>
    </xf>
    <xf numFmtId="0" fontId="9" fillId="33" borderId="21" xfId="65" applyFont="1" applyFill="1" applyBorder="1" applyAlignment="1" applyProtection="1">
      <alignment horizontal="center" vertical="center"/>
      <protection/>
    </xf>
    <xf numFmtId="0" fontId="5" fillId="33" borderId="179" xfId="65" applyFont="1" applyFill="1" applyBorder="1" applyAlignment="1" applyProtection="1">
      <alignment horizontal="center" vertical="center"/>
      <protection/>
    </xf>
    <xf numFmtId="0" fontId="5" fillId="33" borderId="180" xfId="65" applyFont="1" applyFill="1" applyBorder="1" applyAlignment="1" applyProtection="1">
      <alignment horizontal="center" vertical="center"/>
      <protection/>
    </xf>
    <xf numFmtId="0" fontId="5" fillId="33" borderId="181" xfId="65" applyFont="1" applyFill="1" applyBorder="1" applyAlignment="1" applyProtection="1">
      <alignment horizontal="center" vertical="center"/>
      <protection/>
    </xf>
    <xf numFmtId="0" fontId="11" fillId="36" borderId="0" xfId="65" applyFont="1" applyFill="1" applyAlignment="1" applyProtection="1">
      <alignment horizontal="center" vertical="center"/>
      <protection/>
    </xf>
    <xf numFmtId="0" fontId="8" fillId="36" borderId="21" xfId="65" applyFont="1" applyFill="1" applyBorder="1" applyAlignment="1" applyProtection="1">
      <alignment horizontal="center" vertical="center"/>
      <protection/>
    </xf>
    <xf numFmtId="0" fontId="8" fillId="36" borderId="20" xfId="65" applyFont="1" applyFill="1" applyBorder="1" applyAlignment="1" applyProtection="1">
      <alignment horizontal="center" vertical="center"/>
      <protection/>
    </xf>
    <xf numFmtId="0" fontId="138" fillId="36" borderId="57" xfId="65" applyFont="1" applyFill="1" applyBorder="1" applyAlignment="1" applyProtection="1">
      <alignment horizontal="center" vertical="center" shrinkToFit="1"/>
      <protection locked="0"/>
    </xf>
    <xf numFmtId="0" fontId="138" fillId="36" borderId="21" xfId="65" applyFont="1" applyFill="1" applyBorder="1" applyAlignment="1" applyProtection="1">
      <alignment horizontal="center" vertical="center" shrinkToFit="1"/>
      <protection locked="0"/>
    </xf>
    <xf numFmtId="0" fontId="138" fillId="36" borderId="20" xfId="65" applyFont="1" applyFill="1" applyBorder="1" applyAlignment="1" applyProtection="1">
      <alignment horizontal="center" vertical="center" shrinkToFit="1"/>
      <protection locked="0"/>
    </xf>
    <xf numFmtId="0" fontId="137" fillId="33" borderId="188" xfId="65" applyFont="1" applyFill="1" applyBorder="1" applyAlignment="1" applyProtection="1">
      <alignment vertical="center" shrinkToFit="1"/>
      <protection locked="0"/>
    </xf>
    <xf numFmtId="0" fontId="26" fillId="36" borderId="32" xfId="65" applyFont="1" applyFill="1" applyBorder="1" applyAlignment="1" applyProtection="1">
      <alignment horizontal="center" vertical="center"/>
      <protection locked="0"/>
    </xf>
    <xf numFmtId="0" fontId="26" fillId="36" borderId="24" xfId="65" applyFont="1" applyFill="1" applyBorder="1" applyAlignment="1" applyProtection="1">
      <alignment horizontal="center" vertical="center"/>
      <protection locked="0"/>
    </xf>
    <xf numFmtId="0" fontId="8" fillId="36" borderId="18" xfId="65" applyFont="1" applyFill="1" applyBorder="1" applyAlignment="1" applyProtection="1">
      <alignment vertical="center" wrapText="1"/>
      <protection/>
    </xf>
    <xf numFmtId="0" fontId="8" fillId="36" borderId="0" xfId="65" applyFont="1" applyFill="1" applyBorder="1" applyAlignment="1" applyProtection="1">
      <alignment vertical="center" wrapText="1"/>
      <protection/>
    </xf>
    <xf numFmtId="0" fontId="26" fillId="36" borderId="194" xfId="65" applyFont="1" applyFill="1" applyBorder="1" applyAlignment="1" applyProtection="1">
      <alignment horizontal="center" vertical="center"/>
      <protection locked="0"/>
    </xf>
    <xf numFmtId="0" fontId="26" fillId="36" borderId="127" xfId="65" applyFont="1" applyFill="1" applyBorder="1" applyAlignment="1" applyProtection="1">
      <alignment horizontal="center" vertical="center"/>
      <protection locked="0"/>
    </xf>
    <xf numFmtId="0" fontId="8" fillId="33" borderId="19" xfId="65" applyFont="1" applyFill="1" applyBorder="1" applyAlignment="1" applyProtection="1">
      <alignment vertical="center" wrapText="1"/>
      <protection/>
    </xf>
    <xf numFmtId="0" fontId="8" fillId="33" borderId="11" xfId="65" applyFont="1" applyFill="1" applyBorder="1" applyAlignment="1" applyProtection="1">
      <alignment vertical="center" wrapText="1"/>
      <protection/>
    </xf>
    <xf numFmtId="0" fontId="152" fillId="33" borderId="32" xfId="65" applyFont="1" applyFill="1" applyBorder="1" applyAlignment="1" applyProtection="1">
      <alignment vertical="top" wrapText="1"/>
      <protection locked="0"/>
    </xf>
    <xf numFmtId="0" fontId="152" fillId="33" borderId="18" xfId="65" applyFont="1" applyFill="1" applyBorder="1" applyAlignment="1" applyProtection="1">
      <alignment vertical="top" wrapText="1"/>
      <protection locked="0"/>
    </xf>
    <xf numFmtId="0" fontId="152" fillId="33" borderId="31" xfId="65" applyFont="1" applyFill="1" applyBorder="1" applyAlignment="1" applyProtection="1">
      <alignment vertical="top" wrapText="1"/>
      <protection locked="0"/>
    </xf>
    <xf numFmtId="0" fontId="152" fillId="33" borderId="24" xfId="65" applyFont="1" applyFill="1" applyBorder="1" applyAlignment="1" applyProtection="1">
      <alignment vertical="top" wrapText="1"/>
      <protection locked="0"/>
    </xf>
    <xf numFmtId="0" fontId="152" fillId="33" borderId="0" xfId="65" applyFont="1" applyFill="1" applyBorder="1" applyAlignment="1" applyProtection="1">
      <alignment vertical="top" wrapText="1"/>
      <protection locked="0"/>
    </xf>
    <xf numFmtId="0" fontId="152" fillId="33" borderId="25" xfId="65" applyFont="1" applyFill="1" applyBorder="1" applyAlignment="1" applyProtection="1">
      <alignment vertical="top" wrapText="1"/>
      <protection locked="0"/>
    </xf>
    <xf numFmtId="0" fontId="152" fillId="33" borderId="30" xfId="65" applyFont="1" applyFill="1" applyBorder="1" applyAlignment="1" applyProtection="1">
      <alignment vertical="top" wrapText="1"/>
      <protection locked="0"/>
    </xf>
    <xf numFmtId="0" fontId="152" fillId="33" borderId="16" xfId="65" applyFont="1" applyFill="1" applyBorder="1" applyAlignment="1" applyProtection="1">
      <alignment vertical="top" wrapText="1"/>
      <protection locked="0"/>
    </xf>
    <xf numFmtId="0" fontId="152" fillId="33" borderId="29" xfId="65" applyFont="1" applyFill="1" applyBorder="1" applyAlignment="1" applyProtection="1">
      <alignment vertical="top" wrapText="1"/>
      <protection locked="0"/>
    </xf>
    <xf numFmtId="0" fontId="8" fillId="33" borderId="35" xfId="65" applyFont="1" applyFill="1" applyBorder="1" applyAlignment="1" applyProtection="1">
      <alignment vertical="center" wrapText="1"/>
      <protection/>
    </xf>
    <xf numFmtId="0" fontId="8" fillId="33" borderId="14" xfId="65" applyFont="1" applyFill="1" applyBorder="1" applyAlignment="1" applyProtection="1">
      <alignment vertical="center" wrapText="1"/>
      <protection/>
    </xf>
    <xf numFmtId="0" fontId="26" fillId="36" borderId="195" xfId="65" applyFont="1" applyFill="1" applyBorder="1" applyAlignment="1" applyProtection="1">
      <alignment horizontal="center" vertical="center"/>
      <protection locked="0"/>
    </xf>
    <xf numFmtId="0" fontId="26" fillId="36" borderId="196" xfId="65" applyFont="1" applyFill="1" applyBorder="1" applyAlignment="1" applyProtection="1">
      <alignment horizontal="center" vertical="center"/>
      <protection locked="0"/>
    </xf>
    <xf numFmtId="0" fontId="26" fillId="36" borderId="197" xfId="65" applyFont="1" applyFill="1" applyBorder="1" applyAlignment="1" applyProtection="1">
      <alignment horizontal="center" vertical="center"/>
      <protection locked="0"/>
    </xf>
    <xf numFmtId="0" fontId="5" fillId="33" borderId="18" xfId="65" applyFont="1" applyFill="1" applyBorder="1" applyAlignment="1" applyProtection="1">
      <alignment vertical="top" wrapText="1"/>
      <protection/>
    </xf>
    <xf numFmtId="0" fontId="8" fillId="0" borderId="35" xfId="65" applyFont="1" applyFill="1" applyBorder="1" applyAlignment="1" applyProtection="1">
      <alignment vertical="center" wrapText="1" shrinkToFit="1"/>
      <protection/>
    </xf>
    <xf numFmtId="0" fontId="8" fillId="0" borderId="14" xfId="65" applyFont="1" applyFill="1" applyBorder="1" applyAlignment="1" applyProtection="1">
      <alignment vertical="center" wrapText="1" shrinkToFit="1"/>
      <protection/>
    </xf>
    <xf numFmtId="0" fontId="8" fillId="0" borderId="56" xfId="65" applyFont="1" applyFill="1" applyBorder="1" applyAlignment="1" applyProtection="1">
      <alignment vertical="center" wrapText="1" shrinkToFit="1"/>
      <protection/>
    </xf>
    <xf numFmtId="0" fontId="8" fillId="0" borderId="11" xfId="65" applyFont="1" applyFill="1" applyBorder="1" applyAlignment="1" applyProtection="1">
      <alignment vertical="center" wrapText="1" shrinkToFit="1"/>
      <protection/>
    </xf>
    <xf numFmtId="0" fontId="8" fillId="0" borderId="0" xfId="65" applyFont="1" applyFill="1" applyBorder="1" applyAlignment="1" applyProtection="1">
      <alignment vertical="center" wrapText="1" shrinkToFit="1"/>
      <protection/>
    </xf>
    <xf numFmtId="0" fontId="8" fillId="0" borderId="25" xfId="65" applyFont="1" applyFill="1" applyBorder="1" applyAlignment="1" applyProtection="1">
      <alignment vertical="center" wrapText="1" shrinkToFit="1"/>
      <protection/>
    </xf>
    <xf numFmtId="0" fontId="8" fillId="0" borderId="17" xfId="65" applyFont="1" applyFill="1" applyBorder="1" applyAlignment="1" applyProtection="1">
      <alignment vertical="center" wrapText="1" shrinkToFit="1"/>
      <protection/>
    </xf>
    <xf numFmtId="0" fontId="8" fillId="0" borderId="16" xfId="65" applyFont="1" applyFill="1" applyBorder="1" applyAlignment="1" applyProtection="1">
      <alignment vertical="center" wrapText="1" shrinkToFit="1"/>
      <protection/>
    </xf>
    <xf numFmtId="0" fontId="8" fillId="0" borderId="29" xfId="65" applyFont="1" applyFill="1" applyBorder="1" applyAlignment="1" applyProtection="1">
      <alignment vertical="center" wrapText="1" shrinkToFit="1"/>
      <protection/>
    </xf>
    <xf numFmtId="0" fontId="26" fillId="36" borderId="30" xfId="65" applyFont="1" applyFill="1" applyBorder="1" applyAlignment="1" applyProtection="1">
      <alignment horizontal="center" vertical="center"/>
      <protection locked="0"/>
    </xf>
    <xf numFmtId="0" fontId="8" fillId="33" borderId="18" xfId="65" applyFont="1" applyFill="1" applyBorder="1" applyAlignment="1" applyProtection="1">
      <alignment vertical="center" wrapText="1" shrinkToFit="1"/>
      <protection/>
    </xf>
    <xf numFmtId="0" fontId="8" fillId="33" borderId="0" xfId="65" applyFont="1" applyFill="1" applyBorder="1" applyAlignment="1" applyProtection="1">
      <alignment vertical="center" wrapText="1" shrinkToFit="1"/>
      <protection/>
    </xf>
    <xf numFmtId="0" fontId="8" fillId="33" borderId="16" xfId="65" applyFont="1" applyFill="1" applyBorder="1" applyAlignment="1" applyProtection="1">
      <alignment vertical="center" wrapText="1" shrinkToFit="1"/>
      <protection/>
    </xf>
    <xf numFmtId="0" fontId="9" fillId="33" borderId="32" xfId="65" applyFont="1" applyFill="1" applyBorder="1" applyAlignment="1" applyProtection="1">
      <alignment horizontal="left" vertical="center" wrapText="1"/>
      <protection/>
    </xf>
    <xf numFmtId="0" fontId="9" fillId="33" borderId="18" xfId="65" applyFont="1" applyFill="1" applyBorder="1" applyAlignment="1" applyProtection="1">
      <alignment horizontal="left" vertical="center" wrapText="1"/>
      <protection/>
    </xf>
    <xf numFmtId="0" fontId="9" fillId="33" borderId="31" xfId="65" applyFont="1" applyFill="1" applyBorder="1" applyAlignment="1" applyProtection="1">
      <alignment horizontal="left" vertical="center" wrapText="1"/>
      <protection/>
    </xf>
    <xf numFmtId="0" fontId="9" fillId="36" borderId="24" xfId="65" applyFont="1" applyFill="1" applyBorder="1" applyAlignment="1" applyProtection="1">
      <alignment vertical="top" wrapText="1"/>
      <protection/>
    </xf>
    <xf numFmtId="0" fontId="9" fillId="36" borderId="0" xfId="65" applyFont="1" applyFill="1" applyBorder="1" applyAlignment="1" applyProtection="1">
      <alignment vertical="top" wrapText="1"/>
      <protection/>
    </xf>
    <xf numFmtId="0" fontId="9" fillId="33" borderId="25" xfId="65" applyFont="1" applyFill="1" applyBorder="1" applyAlignment="1" applyProtection="1">
      <alignment vertical="top" wrapText="1"/>
      <protection/>
    </xf>
    <xf numFmtId="0" fontId="9" fillId="33" borderId="30" xfId="65" applyFont="1" applyFill="1" applyBorder="1" applyAlignment="1" applyProtection="1">
      <alignment vertical="top" wrapText="1"/>
      <protection/>
    </xf>
    <xf numFmtId="0" fontId="9" fillId="33" borderId="16" xfId="65" applyFont="1" applyFill="1" applyBorder="1" applyAlignment="1" applyProtection="1">
      <alignment vertical="top" wrapText="1"/>
      <protection/>
    </xf>
    <xf numFmtId="0" fontId="9" fillId="33" borderId="29" xfId="65" applyFont="1" applyFill="1" applyBorder="1" applyAlignment="1" applyProtection="1">
      <alignment vertical="top" wrapText="1"/>
      <protection/>
    </xf>
    <xf numFmtId="0" fontId="8" fillId="0" borderId="189" xfId="65" applyFont="1" applyFill="1" applyBorder="1" applyAlignment="1" applyProtection="1">
      <alignment horizontal="left" vertical="center" shrinkToFit="1"/>
      <protection/>
    </xf>
    <xf numFmtId="0" fontId="8" fillId="0" borderId="190" xfId="65" applyFont="1" applyFill="1" applyBorder="1" applyAlignment="1" applyProtection="1">
      <alignment horizontal="left" vertical="center" shrinkToFit="1"/>
      <protection/>
    </xf>
    <xf numFmtId="0" fontId="8" fillId="0" borderId="69" xfId="65" applyFont="1" applyFill="1" applyBorder="1" applyAlignment="1" applyProtection="1">
      <alignment horizontal="left" vertical="center" shrinkToFit="1"/>
      <protection/>
    </xf>
    <xf numFmtId="0" fontId="8" fillId="0" borderId="70" xfId="65" applyFont="1" applyFill="1" applyBorder="1" applyAlignment="1" applyProtection="1">
      <alignment horizontal="left" vertical="center" shrinkToFit="1"/>
      <protection/>
    </xf>
    <xf numFmtId="0" fontId="8" fillId="0" borderId="198" xfId="65" applyFont="1" applyFill="1" applyBorder="1" applyAlignment="1" applyProtection="1">
      <alignment horizontal="left" vertical="center" shrinkToFit="1"/>
      <protection/>
    </xf>
    <xf numFmtId="0" fontId="8" fillId="0" borderId="199" xfId="65" applyFont="1" applyFill="1" applyBorder="1" applyAlignment="1" applyProtection="1">
      <alignment horizontal="left" vertical="center" shrinkToFit="1"/>
      <protection/>
    </xf>
    <xf numFmtId="0" fontId="8" fillId="0" borderId="200" xfId="65" applyFont="1" applyFill="1" applyBorder="1" applyAlignment="1" applyProtection="1">
      <alignment horizontal="left" vertical="center" shrinkToFit="1"/>
      <protection/>
    </xf>
    <xf numFmtId="0" fontId="8" fillId="0" borderId="201" xfId="65" applyFont="1" applyFill="1" applyBorder="1" applyAlignment="1" applyProtection="1">
      <alignment horizontal="left" vertical="center" shrinkToFit="1"/>
      <protection/>
    </xf>
    <xf numFmtId="0" fontId="3" fillId="33" borderId="0" xfId="65" applyFont="1" applyFill="1" applyBorder="1" applyAlignment="1" applyProtection="1">
      <alignment horizontal="center" vertical="center" shrinkToFit="1"/>
      <protection/>
    </xf>
    <xf numFmtId="0" fontId="6" fillId="0" borderId="0" xfId="65" applyFont="1" applyFill="1" applyBorder="1" applyAlignment="1" applyProtection="1">
      <alignment horizontal="center" vertical="center" shrinkToFit="1"/>
      <protection/>
    </xf>
    <xf numFmtId="0" fontId="137" fillId="0" borderId="187" xfId="65" applyFont="1" applyFill="1" applyBorder="1" applyAlignment="1" applyProtection="1">
      <alignment horizontal="center" vertical="center" shrinkToFit="1"/>
      <protection locked="0"/>
    </xf>
    <xf numFmtId="0" fontId="137" fillId="0" borderId="188" xfId="65" applyFont="1" applyFill="1" applyBorder="1" applyAlignment="1" applyProtection="1">
      <alignment vertical="center" shrinkToFit="1"/>
      <protection locked="0"/>
    </xf>
    <xf numFmtId="0" fontId="15" fillId="0" borderId="75" xfId="65" applyFont="1" applyFill="1" applyBorder="1" applyAlignment="1" applyProtection="1">
      <alignment horizontal="center" vertical="center" wrapText="1"/>
      <protection/>
    </xf>
    <xf numFmtId="0" fontId="15" fillId="0" borderId="69" xfId="65" applyFont="1" applyFill="1" applyBorder="1" applyAlignment="1" applyProtection="1">
      <alignment horizontal="center" vertical="center" wrapText="1"/>
      <protection/>
    </xf>
    <xf numFmtId="0" fontId="15" fillId="0" borderId="70" xfId="65" applyFont="1" applyFill="1" applyBorder="1" applyAlignment="1" applyProtection="1">
      <alignment horizontal="center" vertical="center" wrapText="1"/>
      <protection/>
    </xf>
    <xf numFmtId="0" fontId="8" fillId="0" borderId="202" xfId="65" applyFont="1" applyFill="1" applyBorder="1" applyAlignment="1" applyProtection="1">
      <alignment horizontal="center" vertical="center"/>
      <protection/>
    </xf>
    <xf numFmtId="0" fontId="8" fillId="0" borderId="203" xfId="65" applyFont="1" applyFill="1" applyBorder="1" applyAlignment="1" applyProtection="1">
      <alignment horizontal="center" vertical="center"/>
      <protection/>
    </xf>
    <xf numFmtId="0" fontId="15" fillId="0" borderId="204" xfId="65" applyFont="1" applyFill="1" applyBorder="1" applyAlignment="1" applyProtection="1">
      <alignment vertical="center" wrapText="1"/>
      <protection/>
    </xf>
    <xf numFmtId="0" fontId="15" fillId="0" borderId="203" xfId="65" applyFont="1" applyFill="1" applyBorder="1" applyAlignment="1" applyProtection="1">
      <alignment vertical="center" wrapText="1"/>
      <protection/>
    </xf>
    <xf numFmtId="0" fontId="8" fillId="0" borderId="205" xfId="65" applyFont="1" applyFill="1" applyBorder="1" applyAlignment="1" applyProtection="1">
      <alignment horizontal="center" vertical="center"/>
      <protection/>
    </xf>
    <xf numFmtId="0" fontId="8" fillId="0" borderId="201" xfId="65" applyFont="1" applyFill="1" applyBorder="1" applyAlignment="1" applyProtection="1">
      <alignment horizontal="center" vertical="center"/>
      <protection/>
    </xf>
    <xf numFmtId="0" fontId="15" fillId="0" borderId="200" xfId="65" applyFont="1" applyFill="1" applyBorder="1" applyAlignment="1" applyProtection="1">
      <alignment vertical="center" wrapText="1"/>
      <protection/>
    </xf>
    <xf numFmtId="0" fontId="15" fillId="0" borderId="201" xfId="65" applyFont="1" applyFill="1" applyBorder="1" applyAlignment="1" applyProtection="1">
      <alignment vertical="center" wrapText="1"/>
      <protection/>
    </xf>
    <xf numFmtId="0" fontId="8" fillId="0" borderId="206" xfId="65" applyFont="1" applyFill="1" applyBorder="1" applyAlignment="1" applyProtection="1">
      <alignment horizontal="center" vertical="center"/>
      <protection/>
    </xf>
    <xf numFmtId="0" fontId="8" fillId="0" borderId="190" xfId="65" applyFont="1" applyFill="1" applyBorder="1" applyAlignment="1" applyProtection="1">
      <alignment horizontal="center" vertical="center"/>
      <protection/>
    </xf>
    <xf numFmtId="0" fontId="5" fillId="33" borderId="179" xfId="65" applyFont="1" applyFill="1" applyBorder="1" applyAlignment="1" applyProtection="1">
      <alignment horizontal="center" vertical="center"/>
      <protection/>
    </xf>
    <xf numFmtId="0" fontId="5" fillId="33" borderId="180" xfId="65" applyFont="1" applyFill="1" applyBorder="1" applyAlignment="1" applyProtection="1">
      <alignment horizontal="center" vertical="center"/>
      <protection/>
    </xf>
    <xf numFmtId="0" fontId="5" fillId="33" borderId="181" xfId="65" applyFont="1" applyFill="1" applyBorder="1" applyAlignment="1" applyProtection="1">
      <alignment horizontal="center" vertical="center"/>
      <protection/>
    </xf>
    <xf numFmtId="0" fontId="8" fillId="36" borderId="57" xfId="65" applyFont="1" applyFill="1" applyBorder="1" applyAlignment="1" applyProtection="1">
      <alignment horizontal="center" vertical="center"/>
      <protection/>
    </xf>
    <xf numFmtId="0" fontId="6" fillId="33" borderId="0" xfId="65" applyFont="1" applyFill="1" applyBorder="1" applyAlignment="1" applyProtection="1">
      <alignment horizontal="right" vertical="center" shrinkToFit="1"/>
      <protection/>
    </xf>
    <xf numFmtId="0" fontId="6" fillId="33" borderId="25" xfId="65" applyFont="1" applyFill="1" applyBorder="1" applyAlignment="1" applyProtection="1">
      <alignment horizontal="right" vertical="center" shrinkToFit="1"/>
      <protection/>
    </xf>
    <xf numFmtId="0" fontId="138" fillId="33" borderId="21" xfId="65" applyFont="1" applyFill="1" applyBorder="1" applyAlignment="1" applyProtection="1">
      <alignment vertical="center" shrinkToFit="1"/>
      <protection locked="0"/>
    </xf>
    <xf numFmtId="0" fontId="8" fillId="36" borderId="21" xfId="65" applyFont="1" applyFill="1" applyBorder="1" applyAlignment="1" applyProtection="1">
      <alignment horizontal="left" vertical="center" shrinkToFit="1"/>
      <protection/>
    </xf>
    <xf numFmtId="0" fontId="8" fillId="36" borderId="20" xfId="65" applyFont="1" applyFill="1" applyBorder="1" applyAlignment="1" applyProtection="1">
      <alignment horizontal="left" vertical="center" shrinkToFit="1"/>
      <protection/>
    </xf>
    <xf numFmtId="0" fontId="56" fillId="33" borderId="57" xfId="65" applyFont="1" applyFill="1" applyBorder="1" applyAlignment="1" applyProtection="1">
      <alignment horizontal="left" vertical="center" wrapText="1"/>
      <protection/>
    </xf>
    <xf numFmtId="0" fontId="56" fillId="33" borderId="21" xfId="65" applyFont="1" applyFill="1" applyBorder="1" applyAlignment="1" applyProtection="1">
      <alignment horizontal="left" vertical="center" wrapText="1"/>
      <protection/>
    </xf>
    <xf numFmtId="0" fontId="56" fillId="33" borderId="20" xfId="65" applyFont="1" applyFill="1" applyBorder="1" applyAlignment="1" applyProtection="1">
      <alignment horizontal="left" vertical="center" wrapText="1"/>
      <protection/>
    </xf>
    <xf numFmtId="0" fontId="8" fillId="36" borderId="207" xfId="65" applyFont="1" applyFill="1" applyBorder="1" applyAlignment="1" applyProtection="1">
      <alignment horizontal="left" vertical="center" shrinkToFit="1"/>
      <protection/>
    </xf>
    <xf numFmtId="0" fontId="8" fillId="36" borderId="208" xfId="65" applyFont="1" applyFill="1" applyBorder="1" applyAlignment="1" applyProtection="1">
      <alignment horizontal="left" vertical="center" shrinkToFit="1"/>
      <protection/>
    </xf>
    <xf numFmtId="0" fontId="8" fillId="33" borderId="91" xfId="65" applyFont="1" applyFill="1" applyBorder="1" applyAlignment="1" applyProtection="1">
      <alignment horizontal="center" vertical="center"/>
      <protection/>
    </xf>
    <xf numFmtId="0" fontId="8" fillId="36" borderId="207" xfId="65" applyFont="1" applyFill="1" applyBorder="1" applyAlignment="1" applyProtection="1">
      <alignment horizontal="center" vertical="center"/>
      <protection/>
    </xf>
    <xf numFmtId="0" fontId="15" fillId="33" borderId="128" xfId="65" applyFont="1" applyFill="1" applyBorder="1" applyAlignment="1" applyProtection="1">
      <alignment horizontal="center" vertical="center" wrapText="1"/>
      <protection/>
    </xf>
    <xf numFmtId="0" fontId="15" fillId="33" borderId="207" xfId="65" applyFont="1" applyFill="1" applyBorder="1" applyAlignment="1" applyProtection="1">
      <alignment horizontal="center" vertical="center" wrapText="1"/>
      <protection/>
    </xf>
    <xf numFmtId="0" fontId="15" fillId="33" borderId="208" xfId="65" applyFont="1" applyFill="1" applyBorder="1" applyAlignment="1" applyProtection="1">
      <alignment horizontal="center" vertical="center" wrapText="1"/>
      <protection/>
    </xf>
    <xf numFmtId="0" fontId="8" fillId="36" borderId="158" xfId="65" applyFont="1" applyFill="1" applyBorder="1" applyAlignment="1" applyProtection="1">
      <alignment horizontal="left" vertical="center" shrinkToFit="1"/>
      <protection/>
    </xf>
    <xf numFmtId="0" fontId="8" fillId="36" borderId="209" xfId="65" applyFont="1" applyFill="1" applyBorder="1" applyAlignment="1" applyProtection="1">
      <alignment horizontal="left" vertical="center" shrinkToFit="1"/>
      <protection/>
    </xf>
    <xf numFmtId="0" fontId="8" fillId="33" borderId="96" xfId="65" applyFont="1" applyFill="1" applyBorder="1" applyAlignment="1" applyProtection="1">
      <alignment horizontal="center" vertical="center"/>
      <protection/>
    </xf>
    <xf numFmtId="0" fontId="8" fillId="36" borderId="158" xfId="65" applyFont="1" applyFill="1" applyBorder="1" applyAlignment="1" applyProtection="1">
      <alignment horizontal="center" vertical="center"/>
      <protection/>
    </xf>
    <xf numFmtId="0" fontId="15" fillId="33" borderId="129" xfId="65" applyFont="1" applyFill="1" applyBorder="1" applyAlignment="1" applyProtection="1">
      <alignment vertical="center" wrapText="1"/>
      <protection/>
    </xf>
    <xf numFmtId="0" fontId="15" fillId="33" borderId="158" xfId="65" applyFont="1" applyFill="1" applyBorder="1" applyAlignment="1" applyProtection="1">
      <alignment vertical="center" wrapText="1"/>
      <protection/>
    </xf>
    <xf numFmtId="0" fontId="15" fillId="33" borderId="209" xfId="65" applyFont="1" applyFill="1" applyBorder="1" applyAlignment="1" applyProtection="1">
      <alignment vertical="center" wrapText="1"/>
      <protection/>
    </xf>
    <xf numFmtId="0" fontId="8" fillId="36" borderId="137" xfId="65" applyFont="1" applyFill="1" applyBorder="1" applyAlignment="1" applyProtection="1">
      <alignment horizontal="left" vertical="center" shrinkToFit="1"/>
      <protection/>
    </xf>
    <xf numFmtId="0" fontId="8" fillId="36" borderId="138" xfId="65" applyFont="1" applyFill="1" applyBorder="1" applyAlignment="1" applyProtection="1">
      <alignment horizontal="left" vertical="center" shrinkToFit="1"/>
      <protection/>
    </xf>
    <xf numFmtId="0" fontId="8" fillId="33" borderId="34" xfId="65" applyFont="1" applyFill="1" applyBorder="1" applyAlignment="1" applyProtection="1">
      <alignment horizontal="center" vertical="center"/>
      <protection/>
    </xf>
    <xf numFmtId="0" fontId="8" fillId="36" borderId="137" xfId="65" applyFont="1" applyFill="1" applyBorder="1" applyAlignment="1" applyProtection="1">
      <alignment horizontal="center" vertical="center"/>
      <protection/>
    </xf>
    <xf numFmtId="0" fontId="15" fillId="33" borderId="50" xfId="65" applyFont="1" applyFill="1" applyBorder="1" applyAlignment="1" applyProtection="1">
      <alignment horizontal="left" vertical="center" wrapText="1"/>
      <protection/>
    </xf>
    <xf numFmtId="0" fontId="15" fillId="33" borderId="137" xfId="65" applyFont="1" applyFill="1" applyBorder="1" applyAlignment="1" applyProtection="1">
      <alignment horizontal="left" vertical="center" wrapText="1"/>
      <protection/>
    </xf>
    <xf numFmtId="0" fontId="15" fillId="33" borderId="138" xfId="65" applyFont="1" applyFill="1" applyBorder="1" applyAlignment="1" applyProtection="1">
      <alignment horizontal="left" vertical="center" wrapText="1"/>
      <protection/>
    </xf>
    <xf numFmtId="0" fontId="15" fillId="33" borderId="57" xfId="65" applyFont="1" applyFill="1" applyBorder="1" applyAlignment="1" applyProtection="1">
      <alignment horizontal="left" vertical="center" wrapText="1"/>
      <protection/>
    </xf>
    <xf numFmtId="0" fontId="15" fillId="33" borderId="21" xfId="65" applyFont="1" applyFill="1" applyBorder="1" applyAlignment="1" applyProtection="1">
      <alignment horizontal="left" vertical="center" wrapText="1"/>
      <protection/>
    </xf>
    <xf numFmtId="0" fontId="15" fillId="33" borderId="20" xfId="65" applyFont="1" applyFill="1" applyBorder="1" applyAlignment="1" applyProtection="1">
      <alignment horizontal="left" vertical="center" wrapText="1"/>
      <protection/>
    </xf>
    <xf numFmtId="0" fontId="8" fillId="36" borderId="18" xfId="65" applyFont="1" applyFill="1" applyBorder="1" applyAlignment="1" applyProtection="1">
      <alignment horizontal="left" vertical="center" shrinkToFit="1"/>
      <protection/>
    </xf>
    <xf numFmtId="0" fontId="8" fillId="36" borderId="31" xfId="65" applyFont="1" applyFill="1" applyBorder="1" applyAlignment="1" applyProtection="1">
      <alignment horizontal="left" vertical="center" shrinkToFit="1"/>
      <protection/>
    </xf>
    <xf numFmtId="0" fontId="15" fillId="33" borderId="32" xfId="65" applyFont="1" applyFill="1" applyBorder="1" applyAlignment="1" applyProtection="1">
      <alignment horizontal="left" vertical="center" wrapText="1"/>
      <protection/>
    </xf>
    <xf numFmtId="0" fontId="15" fillId="33" borderId="18" xfId="65" applyFont="1" applyFill="1" applyBorder="1" applyAlignment="1" applyProtection="1">
      <alignment horizontal="left" vertical="center" wrapText="1"/>
      <protection/>
    </xf>
    <xf numFmtId="0" fontId="15" fillId="33" borderId="31" xfId="65" applyFont="1" applyFill="1" applyBorder="1" applyAlignment="1" applyProtection="1">
      <alignment horizontal="left" vertical="center" wrapText="1"/>
      <protection/>
    </xf>
    <xf numFmtId="0" fontId="8" fillId="36" borderId="210" xfId="65" applyFont="1" applyFill="1" applyBorder="1" applyAlignment="1" applyProtection="1">
      <alignment horizontal="left" vertical="center" shrinkToFit="1"/>
      <protection/>
    </xf>
    <xf numFmtId="0" fontId="8" fillId="36" borderId="211" xfId="65" applyFont="1" applyFill="1" applyBorder="1" applyAlignment="1" applyProtection="1">
      <alignment horizontal="left" vertical="center" shrinkToFit="1"/>
      <protection/>
    </xf>
    <xf numFmtId="0" fontId="8" fillId="33" borderId="86" xfId="65" applyFont="1" applyFill="1" applyBorder="1" applyAlignment="1" applyProtection="1">
      <alignment horizontal="center" vertical="center"/>
      <protection/>
    </xf>
    <xf numFmtId="0" fontId="8" fillId="36" borderId="210" xfId="65" applyFont="1" applyFill="1" applyBorder="1" applyAlignment="1" applyProtection="1">
      <alignment horizontal="center" vertical="center"/>
      <protection/>
    </xf>
    <xf numFmtId="0" fontId="15" fillId="33" borderId="212" xfId="65" applyFont="1" applyFill="1" applyBorder="1" applyAlignment="1" applyProtection="1">
      <alignment vertical="center" wrapText="1"/>
      <protection/>
    </xf>
    <xf numFmtId="0" fontId="15" fillId="33" borderId="210" xfId="65" applyFont="1" applyFill="1" applyBorder="1" applyAlignment="1" applyProtection="1">
      <alignment vertical="center" wrapText="1"/>
      <protection/>
    </xf>
    <xf numFmtId="0" fontId="15" fillId="33" borderId="213" xfId="65" applyFont="1" applyFill="1" applyBorder="1" applyAlignment="1" applyProtection="1">
      <alignment vertical="center" wrapText="1"/>
      <protection/>
    </xf>
    <xf numFmtId="0" fontId="26" fillId="36" borderId="214" xfId="65" applyFont="1" applyFill="1" applyBorder="1" applyAlignment="1" applyProtection="1">
      <alignment horizontal="center" vertical="center"/>
      <protection locked="0"/>
    </xf>
    <xf numFmtId="0" fontId="5" fillId="33" borderId="18" xfId="65" applyFont="1" applyFill="1" applyBorder="1" applyAlignment="1" applyProtection="1">
      <alignment vertical="top" wrapText="1"/>
      <protection/>
    </xf>
    <xf numFmtId="0" fontId="5" fillId="33" borderId="0" xfId="65" applyFont="1" applyFill="1" applyBorder="1" applyAlignment="1" applyProtection="1">
      <alignment vertical="top" wrapText="1"/>
      <protection/>
    </xf>
    <xf numFmtId="0" fontId="8" fillId="36" borderId="137" xfId="65" applyFont="1" applyFill="1" applyBorder="1" applyAlignment="1" applyProtection="1">
      <alignment vertical="center"/>
      <protection/>
    </xf>
    <xf numFmtId="0" fontId="8" fillId="36" borderId="138" xfId="65" applyFont="1" applyFill="1" applyBorder="1" applyAlignment="1" applyProtection="1">
      <alignment vertical="center"/>
      <protection/>
    </xf>
    <xf numFmtId="0" fontId="8" fillId="36" borderId="207" xfId="65" applyFont="1" applyFill="1" applyBorder="1" applyAlignment="1" applyProtection="1">
      <alignment vertical="center"/>
      <protection/>
    </xf>
    <xf numFmtId="0" fontId="8" fillId="36" borderId="208" xfId="65" applyFont="1" applyFill="1" applyBorder="1" applyAlignment="1" applyProtection="1">
      <alignment vertical="center"/>
      <protection/>
    </xf>
    <xf numFmtId="0" fontId="8" fillId="36" borderId="31" xfId="65" applyFont="1" applyFill="1" applyBorder="1" applyAlignment="1" applyProtection="1">
      <alignment vertical="center" wrapText="1"/>
      <protection/>
    </xf>
    <xf numFmtId="0" fontId="8" fillId="36" borderId="24" xfId="65" applyFont="1" applyFill="1" applyBorder="1" applyAlignment="1" applyProtection="1">
      <alignment horizontal="center" vertical="top"/>
      <protection/>
    </xf>
    <xf numFmtId="0" fontId="8" fillId="36" borderId="0" xfId="65" applyFont="1" applyFill="1" applyBorder="1" applyAlignment="1" applyProtection="1">
      <alignment horizontal="center" vertical="top"/>
      <protection/>
    </xf>
    <xf numFmtId="0" fontId="8" fillId="36" borderId="25" xfId="65" applyFont="1" applyFill="1" applyBorder="1" applyAlignment="1" applyProtection="1">
      <alignment horizontal="center" vertical="top"/>
      <protection/>
    </xf>
    <xf numFmtId="0" fontId="8" fillId="36" borderId="30" xfId="65" applyFont="1" applyFill="1" applyBorder="1" applyAlignment="1" applyProtection="1">
      <alignment horizontal="center" vertical="top"/>
      <protection/>
    </xf>
    <xf numFmtId="0" fontId="8" fillId="36" borderId="16" xfId="65" applyFont="1" applyFill="1" applyBorder="1" applyAlignment="1" applyProtection="1">
      <alignment horizontal="center" vertical="top"/>
      <protection/>
    </xf>
    <xf numFmtId="0" fontId="8" fillId="36" borderId="29" xfId="65" applyFont="1" applyFill="1" applyBorder="1" applyAlignment="1" applyProtection="1">
      <alignment horizontal="center" vertical="top"/>
      <protection/>
    </xf>
    <xf numFmtId="0" fontId="8" fillId="36" borderId="158" xfId="65" applyFont="1" applyFill="1" applyBorder="1" applyAlignment="1" applyProtection="1">
      <alignment vertical="center"/>
      <protection/>
    </xf>
    <xf numFmtId="0" fontId="8" fillId="36" borderId="209" xfId="65" applyFont="1" applyFill="1" applyBorder="1" applyAlignment="1" applyProtection="1">
      <alignment vertical="center"/>
      <protection/>
    </xf>
    <xf numFmtId="0" fontId="8" fillId="36" borderId="0" xfId="65" applyFont="1" applyFill="1" applyBorder="1" applyAlignment="1" applyProtection="1">
      <alignment vertical="top" wrapText="1"/>
      <protection/>
    </xf>
    <xf numFmtId="0" fontId="8" fillId="33" borderId="25" xfId="65" applyFont="1" applyFill="1" applyBorder="1" applyAlignment="1" applyProtection="1">
      <alignment vertical="top" wrapText="1"/>
      <protection/>
    </xf>
    <xf numFmtId="0" fontId="8" fillId="33" borderId="158" xfId="65" applyFont="1" applyFill="1" applyBorder="1" applyAlignment="1" applyProtection="1">
      <alignment vertical="center" shrinkToFit="1"/>
      <protection/>
    </xf>
    <xf numFmtId="0" fontId="8" fillId="33" borderId="209" xfId="65" applyFont="1" applyFill="1" applyBorder="1" applyAlignment="1" applyProtection="1">
      <alignment vertical="center" shrinkToFit="1"/>
      <protection/>
    </xf>
    <xf numFmtId="0" fontId="3" fillId="36" borderId="32" xfId="65" applyFont="1" applyFill="1" applyBorder="1" applyAlignment="1" applyProtection="1">
      <alignment horizontal="center" vertical="center"/>
      <protection locked="0"/>
    </xf>
    <xf numFmtId="0" fontId="3" fillId="36" borderId="24" xfId="65" applyFont="1" applyFill="1" applyBorder="1" applyAlignment="1" applyProtection="1">
      <alignment horizontal="center" vertical="center"/>
      <protection locked="0"/>
    </xf>
    <xf numFmtId="0" fontId="9" fillId="36" borderId="24" xfId="65" applyFont="1" applyFill="1" applyBorder="1" applyAlignment="1" applyProtection="1">
      <alignment horizontal="center" vertical="center"/>
      <protection/>
    </xf>
    <xf numFmtId="0" fontId="9" fillId="36" borderId="0" xfId="65" applyFont="1" applyFill="1" applyBorder="1" applyAlignment="1" applyProtection="1">
      <alignment horizontal="center" vertical="center"/>
      <protection/>
    </xf>
    <xf numFmtId="0" fontId="9" fillId="36" borderId="25" xfId="65" applyFont="1" applyFill="1" applyBorder="1" applyAlignment="1" applyProtection="1">
      <alignment horizontal="center" vertical="center"/>
      <protection/>
    </xf>
    <xf numFmtId="0" fontId="9" fillId="36" borderId="30" xfId="65" applyFont="1" applyFill="1" applyBorder="1" applyAlignment="1" applyProtection="1">
      <alignment horizontal="center" vertical="center"/>
      <protection/>
    </xf>
    <xf numFmtId="0" fontId="9" fillId="36" borderId="16" xfId="65" applyFont="1" applyFill="1" applyBorder="1" applyAlignment="1" applyProtection="1">
      <alignment horizontal="center" vertical="center"/>
      <protection/>
    </xf>
    <xf numFmtId="0" fontId="9" fillId="36" borderId="29" xfId="65" applyFont="1" applyFill="1" applyBorder="1" applyAlignment="1" applyProtection="1">
      <alignment horizontal="center" vertical="center"/>
      <protection/>
    </xf>
    <xf numFmtId="0" fontId="139" fillId="33" borderId="0" xfId="65" applyFont="1" applyFill="1" applyBorder="1" applyAlignment="1" applyProtection="1">
      <alignment vertical="center" wrapText="1"/>
      <protection/>
    </xf>
    <xf numFmtId="0" fontId="139" fillId="33" borderId="25" xfId="65" applyFont="1" applyFill="1" applyBorder="1" applyAlignment="1" applyProtection="1">
      <alignment vertical="center" wrapText="1"/>
      <protection/>
    </xf>
    <xf numFmtId="0" fontId="139" fillId="33" borderId="16" xfId="65" applyFont="1" applyFill="1" applyBorder="1" applyAlignment="1" applyProtection="1">
      <alignment vertical="center" wrapText="1"/>
      <protection/>
    </xf>
    <xf numFmtId="0" fontId="139" fillId="33" borderId="29" xfId="65" applyFont="1" applyFill="1" applyBorder="1" applyAlignment="1" applyProtection="1">
      <alignment vertical="center" wrapText="1"/>
      <protection/>
    </xf>
    <xf numFmtId="0" fontId="8" fillId="36" borderId="18" xfId="65" applyFont="1" applyFill="1" applyBorder="1" applyAlignment="1" applyProtection="1">
      <alignment vertical="top" wrapText="1"/>
      <protection/>
    </xf>
    <xf numFmtId="0" fontId="8" fillId="33" borderId="31" xfId="65" applyFont="1" applyFill="1" applyBorder="1" applyAlignment="1" applyProtection="1">
      <alignment vertical="top" wrapText="1"/>
      <protection/>
    </xf>
    <xf numFmtId="0" fontId="3" fillId="33" borderId="46" xfId="65" applyFont="1" applyFill="1" applyBorder="1" applyAlignment="1" applyProtection="1">
      <alignment horizontal="center" vertical="center" wrapText="1"/>
      <protection locked="0"/>
    </xf>
    <xf numFmtId="0" fontId="3" fillId="33" borderId="24" xfId="65" applyFont="1" applyFill="1" applyBorder="1" applyAlignment="1" applyProtection="1">
      <alignment horizontal="center" vertical="center" wrapText="1"/>
      <protection locked="0"/>
    </xf>
    <xf numFmtId="0" fontId="3" fillId="0" borderId="24" xfId="65" applyFont="1" applyBorder="1" applyAlignment="1" applyProtection="1">
      <alignment horizontal="center" vertical="center" wrapText="1"/>
      <protection locked="0"/>
    </xf>
    <xf numFmtId="0" fontId="8" fillId="0" borderId="14" xfId="65" applyFont="1" applyBorder="1" applyAlignment="1" applyProtection="1">
      <alignment vertical="center" wrapText="1"/>
      <protection/>
    </xf>
    <xf numFmtId="0" fontId="8" fillId="0" borderId="0" xfId="65" applyFont="1" applyBorder="1" applyAlignment="1" applyProtection="1">
      <alignment vertical="center" wrapText="1"/>
      <protection/>
    </xf>
    <xf numFmtId="0" fontId="9" fillId="33" borderId="18" xfId="65" applyFont="1" applyFill="1" applyBorder="1" applyAlignment="1" applyProtection="1">
      <alignment vertical="center" wrapText="1" shrinkToFit="1"/>
      <protection/>
    </xf>
    <xf numFmtId="0" fontId="9" fillId="33" borderId="0" xfId="65" applyFont="1" applyFill="1" applyBorder="1" applyAlignment="1" applyProtection="1">
      <alignment vertical="center" wrapText="1" shrinkToFit="1"/>
      <protection/>
    </xf>
    <xf numFmtId="0" fontId="135" fillId="33" borderId="0" xfId="65" applyFont="1" applyFill="1" applyBorder="1" applyAlignment="1" applyProtection="1">
      <alignment vertical="top" wrapText="1"/>
      <protection/>
    </xf>
    <xf numFmtId="0" fontId="135" fillId="33" borderId="25" xfId="65" applyFont="1" applyFill="1" applyBorder="1" applyAlignment="1" applyProtection="1">
      <alignment vertical="top" wrapText="1"/>
      <protection/>
    </xf>
    <xf numFmtId="0" fontId="9" fillId="36" borderId="24" xfId="65" applyFont="1" applyFill="1" applyBorder="1" applyAlignment="1" applyProtection="1">
      <alignment vertical="center" wrapText="1"/>
      <protection/>
    </xf>
    <xf numFmtId="0" fontId="9" fillId="36" borderId="0" xfId="65" applyFont="1" applyFill="1" applyBorder="1" applyAlignment="1" applyProtection="1">
      <alignment vertical="center" wrapText="1"/>
      <protection/>
    </xf>
    <xf numFmtId="0" fontId="3" fillId="36" borderId="46" xfId="65" applyFont="1" applyFill="1" applyBorder="1" applyAlignment="1" applyProtection="1">
      <alignment horizontal="center" vertical="center"/>
      <protection locked="0"/>
    </xf>
    <xf numFmtId="0" fontId="8" fillId="36" borderId="14" xfId="65" applyFont="1" applyFill="1" applyBorder="1" applyAlignment="1" applyProtection="1">
      <alignment vertical="center" wrapText="1"/>
      <protection/>
    </xf>
    <xf numFmtId="0" fontId="135" fillId="33" borderId="0" xfId="65" applyFont="1" applyFill="1" applyBorder="1" applyAlignment="1" applyProtection="1">
      <alignment vertical="center" wrapText="1"/>
      <protection/>
    </xf>
    <xf numFmtId="0" fontId="135" fillId="33" borderId="25" xfId="65" applyFont="1" applyFill="1" applyBorder="1" applyAlignment="1" applyProtection="1">
      <alignment vertical="center" wrapText="1"/>
      <protection/>
    </xf>
    <xf numFmtId="0" fontId="135" fillId="33" borderId="16" xfId="65" applyFont="1" applyFill="1" applyBorder="1" applyAlignment="1" applyProtection="1">
      <alignment vertical="center" wrapText="1"/>
      <protection/>
    </xf>
    <xf numFmtId="0" fontId="135" fillId="33" borderId="29" xfId="65" applyFont="1" applyFill="1" applyBorder="1" applyAlignment="1" applyProtection="1">
      <alignment vertical="center" wrapText="1"/>
      <protection/>
    </xf>
    <xf numFmtId="0" fontId="3" fillId="0" borderId="24" xfId="65" applyFont="1" applyBorder="1" applyAlignment="1" applyProtection="1">
      <alignment horizontal="center" vertical="center"/>
      <protection locked="0"/>
    </xf>
    <xf numFmtId="0" fontId="8" fillId="33" borderId="18" xfId="65" applyFont="1" applyFill="1" applyBorder="1" applyAlignment="1" applyProtection="1">
      <alignment vertical="center" shrinkToFit="1"/>
      <protection/>
    </xf>
    <xf numFmtId="0" fontId="8" fillId="33" borderId="0" xfId="65" applyFont="1" applyFill="1" applyBorder="1" applyAlignment="1" applyProtection="1">
      <alignment vertical="center" shrinkToFit="1"/>
      <protection/>
    </xf>
    <xf numFmtId="0" fontId="135" fillId="33" borderId="19" xfId="65" applyFont="1" applyFill="1" applyBorder="1" applyAlignment="1" applyProtection="1">
      <alignment vertical="top" shrinkToFit="1"/>
      <protection/>
    </xf>
    <xf numFmtId="0" fontId="135" fillId="33" borderId="18" xfId="65" applyFont="1" applyFill="1" applyBorder="1" applyAlignment="1" applyProtection="1">
      <alignment vertical="top" shrinkToFit="1"/>
      <protection/>
    </xf>
    <xf numFmtId="0" fontId="8" fillId="36" borderId="25" xfId="65" applyFont="1" applyFill="1" applyBorder="1" applyAlignment="1" applyProtection="1">
      <alignment vertical="center" wrapText="1"/>
      <protection/>
    </xf>
    <xf numFmtId="0" fontId="152" fillId="33" borderId="11" xfId="65" applyFont="1" applyFill="1" applyBorder="1" applyAlignment="1" applyProtection="1">
      <alignment vertical="center" shrinkToFit="1"/>
      <protection locked="0"/>
    </xf>
    <xf numFmtId="0" fontId="152" fillId="33" borderId="0" xfId="65" applyFont="1" applyFill="1" applyBorder="1" applyAlignment="1" applyProtection="1">
      <alignment vertical="center" shrinkToFit="1"/>
      <protection locked="0"/>
    </xf>
    <xf numFmtId="0" fontId="56" fillId="33" borderId="14" xfId="65" applyFont="1" applyFill="1" applyBorder="1" applyAlignment="1" applyProtection="1">
      <alignment vertical="center" wrapText="1" shrinkToFit="1"/>
      <protection/>
    </xf>
    <xf numFmtId="0" fontId="56" fillId="33" borderId="0" xfId="65" applyFont="1" applyFill="1" applyBorder="1" applyAlignment="1" applyProtection="1">
      <alignment vertical="center" wrapText="1" shrinkToFit="1"/>
      <protection/>
    </xf>
    <xf numFmtId="0" fontId="135" fillId="33" borderId="35" xfId="65" applyFont="1" applyFill="1" applyBorder="1" applyAlignment="1" applyProtection="1">
      <alignment vertical="top" shrinkToFit="1"/>
      <protection/>
    </xf>
    <xf numFmtId="0" fontId="135" fillId="33" borderId="14" xfId="65" applyFont="1" applyFill="1" applyBorder="1" applyAlignment="1" applyProtection="1">
      <alignment vertical="top" shrinkToFit="1"/>
      <protection/>
    </xf>
    <xf numFmtId="0" fontId="152" fillId="33" borderId="17" xfId="65" applyFont="1" applyFill="1" applyBorder="1" applyAlignment="1" applyProtection="1">
      <alignment vertical="center" shrinkToFit="1"/>
      <protection locked="0"/>
    </xf>
    <xf numFmtId="0" fontId="152" fillId="33" borderId="16" xfId="65" applyFont="1" applyFill="1" applyBorder="1" applyAlignment="1" applyProtection="1">
      <alignment vertical="center" shrinkToFit="1"/>
      <protection locked="0"/>
    </xf>
    <xf numFmtId="0" fontId="152" fillId="33" borderId="29" xfId="65" applyFont="1" applyFill="1" applyBorder="1" applyAlignment="1" applyProtection="1">
      <alignment vertical="center" shrinkToFit="1"/>
      <protection locked="0"/>
    </xf>
    <xf numFmtId="0" fontId="8" fillId="33" borderId="14" xfId="65" applyFont="1" applyFill="1" applyBorder="1" applyAlignment="1" applyProtection="1">
      <alignment vertical="center" wrapText="1" shrinkToFit="1"/>
      <protection/>
    </xf>
    <xf numFmtId="0" fontId="28" fillId="33" borderId="32" xfId="65" applyFont="1" applyFill="1" applyBorder="1" applyAlignment="1" applyProtection="1">
      <alignment horizontal="center" vertical="center" shrinkToFit="1"/>
      <protection locked="0"/>
    </xf>
    <xf numFmtId="0" fontId="28" fillId="33" borderId="28" xfId="65" applyFont="1" applyFill="1" applyBorder="1" applyAlignment="1" applyProtection="1">
      <alignment horizontal="center" vertical="center" shrinkToFit="1"/>
      <protection locked="0"/>
    </xf>
    <xf numFmtId="0" fontId="28" fillId="33" borderId="24" xfId="65" applyFont="1" applyFill="1" applyBorder="1" applyAlignment="1" applyProtection="1">
      <alignment horizontal="center" vertical="center" shrinkToFit="1"/>
      <protection locked="0"/>
    </xf>
    <xf numFmtId="0" fontId="28" fillId="33" borderId="135" xfId="65" applyFont="1" applyFill="1" applyBorder="1" applyAlignment="1" applyProtection="1">
      <alignment horizontal="center" vertical="center" shrinkToFit="1"/>
      <protection locked="0"/>
    </xf>
    <xf numFmtId="0" fontId="135" fillId="33" borderId="0" xfId="65" applyFont="1" applyFill="1" applyBorder="1" applyAlignment="1" applyProtection="1">
      <alignment horizontal="left" vertical="center" wrapText="1"/>
      <protection/>
    </xf>
    <xf numFmtId="0" fontId="135" fillId="33" borderId="25" xfId="65" applyFont="1" applyFill="1" applyBorder="1" applyAlignment="1" applyProtection="1">
      <alignment horizontal="left" vertical="center" wrapText="1"/>
      <protection/>
    </xf>
    <xf numFmtId="0" fontId="152" fillId="33" borderId="139" xfId="65" applyFont="1" applyFill="1" applyBorder="1" applyAlignment="1" applyProtection="1">
      <alignment vertical="center" shrinkToFit="1"/>
      <protection locked="0"/>
    </xf>
    <xf numFmtId="0" fontId="152" fillId="33" borderId="41" xfId="65" applyFont="1" applyFill="1" applyBorder="1" applyAlignment="1" applyProtection="1">
      <alignment vertical="center" shrinkToFit="1"/>
      <protection locked="0"/>
    </xf>
    <xf numFmtId="0" fontId="152" fillId="33" borderId="102" xfId="65" applyFont="1" applyFill="1" applyBorder="1" applyAlignment="1" applyProtection="1">
      <alignment vertical="center" shrinkToFit="1"/>
      <protection locked="0"/>
    </xf>
    <xf numFmtId="0" fontId="27" fillId="33" borderId="179" xfId="65" applyFont="1" applyFill="1" applyBorder="1" applyAlignment="1" applyProtection="1">
      <alignment horizontal="center" vertical="center"/>
      <protection/>
    </xf>
    <xf numFmtId="0" fontId="27" fillId="33" borderId="180" xfId="65" applyFont="1" applyFill="1" applyBorder="1" applyAlignment="1" applyProtection="1">
      <alignment horizontal="center" vertical="center"/>
      <protection/>
    </xf>
    <xf numFmtId="0" fontId="27" fillId="33" borderId="181" xfId="65" applyFont="1" applyFill="1" applyBorder="1" applyAlignment="1" applyProtection="1">
      <alignment horizontal="center" vertical="center"/>
      <protection/>
    </xf>
    <xf numFmtId="0" fontId="8" fillId="33" borderId="32" xfId="65" applyFont="1" applyFill="1" applyBorder="1" applyAlignment="1" applyProtection="1">
      <alignment horizontal="center" vertical="center" shrinkToFit="1"/>
      <protection/>
    </xf>
    <xf numFmtId="0" fontId="8" fillId="33" borderId="24" xfId="65" applyFont="1" applyFill="1" applyBorder="1" applyAlignment="1" applyProtection="1">
      <alignment horizontal="center" vertical="center" shrinkToFit="1"/>
      <protection/>
    </xf>
    <xf numFmtId="0" fontId="8" fillId="36" borderId="18" xfId="65" applyFont="1" applyFill="1" applyBorder="1" applyAlignment="1" applyProtection="1">
      <alignment horizontal="center" vertical="center" wrapText="1"/>
      <protection/>
    </xf>
    <xf numFmtId="0" fontId="8" fillId="33" borderId="18" xfId="65" applyFont="1" applyFill="1" applyBorder="1" applyAlignment="1" applyProtection="1">
      <alignment horizontal="center" vertical="center" shrinkToFit="1"/>
      <protection/>
    </xf>
    <xf numFmtId="0" fontId="8" fillId="33" borderId="31" xfId="65" applyFont="1" applyFill="1" applyBorder="1" applyAlignment="1" applyProtection="1">
      <alignment horizontal="center" vertical="center" shrinkToFit="1"/>
      <protection/>
    </xf>
    <xf numFmtId="0" fontId="8" fillId="33" borderId="0" xfId="65" applyFont="1" applyFill="1" applyBorder="1" applyAlignment="1" applyProtection="1">
      <alignment horizontal="center" vertical="center" shrinkToFit="1"/>
      <protection/>
    </xf>
    <xf numFmtId="0" fontId="8" fillId="33" borderId="25" xfId="65" applyFont="1" applyFill="1" applyBorder="1" applyAlignment="1" applyProtection="1">
      <alignment horizontal="center" vertical="center" shrinkToFit="1"/>
      <protection/>
    </xf>
    <xf numFmtId="0" fontId="8" fillId="36" borderId="32" xfId="65" applyFont="1" applyFill="1" applyBorder="1" applyAlignment="1" applyProtection="1">
      <alignment vertical="center" wrapText="1"/>
      <protection/>
    </xf>
    <xf numFmtId="0" fontId="15" fillId="33" borderId="24" xfId="65" applyFont="1" applyFill="1" applyBorder="1" applyAlignment="1" applyProtection="1">
      <alignment vertical="center" wrapText="1"/>
      <protection/>
    </xf>
    <xf numFmtId="0" fontId="15" fillId="33" borderId="0" xfId="65" applyFont="1" applyFill="1" applyBorder="1" applyAlignment="1" applyProtection="1">
      <alignment vertical="center" wrapText="1"/>
      <protection/>
    </xf>
    <xf numFmtId="0" fontId="15" fillId="33" borderId="18" xfId="65" applyFont="1" applyFill="1" applyBorder="1" applyAlignment="1" applyProtection="1">
      <alignment vertical="center" wrapText="1" shrinkToFit="1"/>
      <protection/>
    </xf>
    <xf numFmtId="0" fontId="15" fillId="33" borderId="0" xfId="65" applyFont="1" applyFill="1" applyBorder="1" applyAlignment="1" applyProtection="1">
      <alignment vertical="center" wrapText="1" shrinkToFit="1"/>
      <protection/>
    </xf>
    <xf numFmtId="0" fontId="3" fillId="36" borderId="0" xfId="65" applyFont="1" applyFill="1" applyBorder="1" applyAlignment="1" applyProtection="1">
      <alignment horizontal="center" vertical="center"/>
      <protection/>
    </xf>
    <xf numFmtId="0" fontId="16" fillId="33" borderId="0" xfId="65" applyFont="1" applyFill="1" applyBorder="1" applyAlignment="1" applyProtection="1">
      <alignment horizontal="center" vertical="center"/>
      <protection/>
    </xf>
    <xf numFmtId="0" fontId="6" fillId="36" borderId="0" xfId="65" applyFont="1" applyFill="1" applyBorder="1" applyAlignment="1" applyProtection="1">
      <alignment vertical="center" wrapText="1"/>
      <protection/>
    </xf>
    <xf numFmtId="0" fontId="3" fillId="36" borderId="32" xfId="65" applyFont="1" applyFill="1" applyBorder="1" applyAlignment="1" applyProtection="1">
      <alignment horizontal="center" vertical="center"/>
      <protection/>
    </xf>
    <xf numFmtId="0" fontId="3" fillId="36" borderId="24" xfId="65" applyFont="1" applyFill="1" applyBorder="1" applyAlignment="1" applyProtection="1">
      <alignment horizontal="center" vertical="center"/>
      <protection/>
    </xf>
    <xf numFmtId="0" fontId="8" fillId="0" borderId="18" xfId="65" applyFont="1" applyFill="1" applyBorder="1" applyAlignment="1" applyProtection="1">
      <alignment vertical="top" wrapText="1"/>
      <protection/>
    </xf>
    <xf numFmtId="0" fontId="8" fillId="0" borderId="31" xfId="65" applyFont="1" applyFill="1" applyBorder="1" applyAlignment="1" applyProtection="1">
      <alignment vertical="top" wrapText="1"/>
      <protection/>
    </xf>
    <xf numFmtId="0" fontId="8" fillId="0" borderId="19" xfId="65" applyFont="1" applyFill="1" applyBorder="1" applyAlignment="1" applyProtection="1">
      <alignment horizontal="center" vertical="center" textRotation="255" wrapText="1"/>
      <protection/>
    </xf>
    <xf numFmtId="0" fontId="8" fillId="0" borderId="11" xfId="65" applyFont="1" applyFill="1" applyBorder="1" applyAlignment="1" applyProtection="1">
      <alignment horizontal="center" vertical="center" textRotation="255" wrapText="1"/>
      <protection/>
    </xf>
    <xf numFmtId="0" fontId="140" fillId="0" borderId="19" xfId="65" applyFont="1" applyBorder="1" applyAlignment="1" applyProtection="1">
      <alignment vertical="top" wrapText="1"/>
      <protection locked="0"/>
    </xf>
    <xf numFmtId="0" fontId="140" fillId="0" borderId="18" xfId="65" applyFont="1" applyBorder="1" applyAlignment="1" applyProtection="1">
      <alignment vertical="top" wrapText="1"/>
      <protection locked="0"/>
    </xf>
    <xf numFmtId="0" fontId="140" fillId="0" borderId="31" xfId="65" applyFont="1" applyBorder="1" applyAlignment="1" applyProtection="1">
      <alignment vertical="top" wrapText="1"/>
      <protection locked="0"/>
    </xf>
    <xf numFmtId="0" fontId="140" fillId="0" borderId="11" xfId="65" applyFont="1" applyBorder="1" applyAlignment="1" applyProtection="1">
      <alignment vertical="top" wrapText="1"/>
      <protection locked="0"/>
    </xf>
    <xf numFmtId="0" fontId="140" fillId="0" borderId="0" xfId="65" applyFont="1" applyBorder="1" applyAlignment="1" applyProtection="1">
      <alignment vertical="top" wrapText="1"/>
      <protection locked="0"/>
    </xf>
    <xf numFmtId="0" fontId="140" fillId="0" borderId="25" xfId="65" applyFont="1" applyBorder="1" applyAlignment="1" applyProtection="1">
      <alignment vertical="top" wrapText="1"/>
      <protection locked="0"/>
    </xf>
    <xf numFmtId="0" fontId="140" fillId="0" borderId="17" xfId="65" applyFont="1" applyBorder="1" applyAlignment="1" applyProtection="1">
      <alignment vertical="top" wrapText="1"/>
      <protection locked="0"/>
    </xf>
    <xf numFmtId="0" fontId="140" fillId="0" borderId="16" xfId="65" applyFont="1" applyBorder="1" applyAlignment="1" applyProtection="1">
      <alignment vertical="top" wrapText="1"/>
      <protection locked="0"/>
    </xf>
    <xf numFmtId="0" fontId="140" fillId="0" borderId="29" xfId="65" applyFont="1" applyBorder="1" applyAlignment="1" applyProtection="1">
      <alignment vertical="top" wrapText="1"/>
      <protection locked="0"/>
    </xf>
    <xf numFmtId="0" fontId="8" fillId="0" borderId="0" xfId="65" applyFont="1" applyFill="1" applyBorder="1" applyAlignment="1" applyProtection="1">
      <alignment vertical="top" wrapText="1"/>
      <protection/>
    </xf>
    <xf numFmtId="0" fontId="8" fillId="0" borderId="25" xfId="65" applyFont="1" applyFill="1" applyBorder="1" applyAlignment="1" applyProtection="1">
      <alignment vertical="top" wrapText="1"/>
      <protection/>
    </xf>
    <xf numFmtId="0" fontId="8" fillId="36" borderId="57" xfId="65" applyFont="1" applyFill="1" applyBorder="1" applyAlignment="1" applyProtection="1">
      <alignment vertical="top" wrapText="1"/>
      <protection/>
    </xf>
    <xf numFmtId="0" fontId="8" fillId="36" borderId="21" xfId="65" applyFont="1" applyFill="1" applyBorder="1" applyAlignment="1" applyProtection="1">
      <alignment vertical="top" wrapText="1"/>
      <protection/>
    </xf>
    <xf numFmtId="0" fontId="8" fillId="36" borderId="20" xfId="65" applyFont="1" applyFill="1" applyBorder="1" applyAlignment="1" applyProtection="1">
      <alignment vertical="top" wrapText="1"/>
      <protection/>
    </xf>
    <xf numFmtId="0" fontId="3" fillId="36" borderId="32" xfId="65" applyFont="1" applyFill="1" applyBorder="1" applyAlignment="1" applyProtection="1">
      <alignment horizontal="center" vertical="center" wrapText="1"/>
      <protection locked="0"/>
    </xf>
    <xf numFmtId="0" fontId="8" fillId="0" borderId="18" xfId="65" applyFont="1" applyBorder="1" applyAlignment="1" applyProtection="1">
      <alignment vertical="top" wrapText="1"/>
      <protection/>
    </xf>
    <xf numFmtId="0" fontId="8" fillId="0" borderId="31" xfId="65" applyFont="1" applyBorder="1" applyAlignment="1" applyProtection="1">
      <alignment vertical="top" wrapText="1"/>
      <protection/>
    </xf>
    <xf numFmtId="0" fontId="8" fillId="0" borderId="0" xfId="65" applyFont="1" applyBorder="1" applyAlignment="1" applyProtection="1">
      <alignment vertical="top" wrapText="1"/>
      <protection/>
    </xf>
    <xf numFmtId="0" fontId="8" fillId="0" borderId="25" xfId="65" applyFont="1" applyBorder="1" applyAlignment="1" applyProtection="1">
      <alignment vertical="top" wrapText="1"/>
      <protection/>
    </xf>
    <xf numFmtId="0" fontId="8" fillId="33" borderId="28" xfId="65" applyFont="1" applyFill="1" applyBorder="1" applyAlignment="1" applyProtection="1">
      <alignment horizontal="center" vertical="top" textRotation="255" shrinkToFit="1"/>
      <protection/>
    </xf>
    <xf numFmtId="0" fontId="8" fillId="33" borderId="135" xfId="65" applyFont="1" applyFill="1" applyBorder="1" applyAlignment="1" applyProtection="1">
      <alignment horizontal="center" vertical="top" textRotation="255" shrinkToFit="1"/>
      <protection/>
    </xf>
    <xf numFmtId="0" fontId="8" fillId="33" borderId="136" xfId="65" applyFont="1" applyFill="1" applyBorder="1" applyAlignment="1" applyProtection="1">
      <alignment horizontal="center" vertical="top" textRotation="255" shrinkToFit="1"/>
      <protection/>
    </xf>
    <xf numFmtId="0" fontId="135" fillId="33" borderId="0" xfId="65" applyFont="1" applyFill="1" applyBorder="1" applyAlignment="1" applyProtection="1">
      <alignment vertical="center" wrapText="1" shrinkToFit="1"/>
      <protection/>
    </xf>
    <xf numFmtId="0" fontId="133" fillId="0" borderId="57" xfId="65" applyFont="1" applyFill="1" applyBorder="1" applyAlignment="1" applyProtection="1">
      <alignment vertical="top" wrapText="1"/>
      <protection locked="0"/>
    </xf>
    <xf numFmtId="0" fontId="133" fillId="0" borderId="21" xfId="65" applyFont="1" applyFill="1" applyBorder="1" applyAlignment="1" applyProtection="1">
      <alignment vertical="top" wrapText="1"/>
      <protection locked="0"/>
    </xf>
    <xf numFmtId="0" fontId="133" fillId="0" borderId="20" xfId="65" applyFont="1" applyFill="1" applyBorder="1" applyAlignment="1" applyProtection="1">
      <alignment vertical="top" wrapText="1"/>
      <protection locked="0"/>
    </xf>
    <xf numFmtId="0" fontId="3" fillId="0" borderId="215" xfId="65" applyFont="1" applyFill="1" applyBorder="1" applyAlignment="1" applyProtection="1">
      <alignment horizontal="center" vertical="center"/>
      <protection locked="0"/>
    </xf>
    <xf numFmtId="0" fontId="3" fillId="0" borderId="196" xfId="65" applyFont="1" applyFill="1" applyBorder="1" applyAlignment="1" applyProtection="1">
      <alignment horizontal="center" vertical="center"/>
      <protection locked="0"/>
    </xf>
    <xf numFmtId="0" fontId="3" fillId="0" borderId="197" xfId="65" applyFont="1" applyFill="1" applyBorder="1" applyAlignment="1" applyProtection="1">
      <alignment horizontal="center" vertical="center"/>
      <protection locked="0"/>
    </xf>
    <xf numFmtId="0" fontId="8" fillId="0" borderId="216" xfId="65" applyFont="1" applyFill="1" applyBorder="1" applyAlignment="1" applyProtection="1">
      <alignment horizontal="center" vertical="center" textRotation="255" wrapText="1"/>
      <protection/>
    </xf>
    <xf numFmtId="0" fontId="8" fillId="0" borderId="217" xfId="65" applyFont="1" applyFill="1" applyBorder="1" applyAlignment="1" applyProtection="1">
      <alignment horizontal="center" vertical="center" textRotation="255" wrapText="1"/>
      <protection/>
    </xf>
    <xf numFmtId="0" fontId="8" fillId="0" borderId="218" xfId="65" applyFont="1" applyFill="1" applyBorder="1" applyAlignment="1" applyProtection="1">
      <alignment horizontal="center" vertical="center" textRotation="255" wrapText="1"/>
      <protection/>
    </xf>
    <xf numFmtId="0" fontId="140" fillId="0" borderId="19" xfId="65" applyFont="1" applyFill="1" applyBorder="1" applyAlignment="1" applyProtection="1">
      <alignment vertical="top" wrapText="1"/>
      <protection locked="0"/>
    </xf>
    <xf numFmtId="0" fontId="140" fillId="0" borderId="18" xfId="65" applyFont="1" applyFill="1" applyBorder="1" applyAlignment="1" applyProtection="1">
      <alignment vertical="top" wrapText="1"/>
      <protection locked="0"/>
    </xf>
    <xf numFmtId="0" fontId="140" fillId="0" borderId="31" xfId="65" applyFont="1" applyFill="1" applyBorder="1" applyAlignment="1" applyProtection="1">
      <alignment vertical="top" wrapText="1"/>
      <protection locked="0"/>
    </xf>
    <xf numFmtId="0" fontId="140" fillId="0" borderId="11" xfId="65" applyFont="1" applyFill="1" applyBorder="1" applyAlignment="1" applyProtection="1">
      <alignment vertical="top" wrapText="1"/>
      <protection locked="0"/>
    </xf>
    <xf numFmtId="0" fontId="140" fillId="0" borderId="0" xfId="65" applyFont="1" applyFill="1" applyBorder="1" applyAlignment="1" applyProtection="1">
      <alignment vertical="top" wrapText="1"/>
      <protection locked="0"/>
    </xf>
    <xf numFmtId="0" fontId="140" fillId="0" borderId="25" xfId="65" applyFont="1" applyFill="1" applyBorder="1" applyAlignment="1" applyProtection="1">
      <alignment vertical="top" wrapText="1"/>
      <protection locked="0"/>
    </xf>
    <xf numFmtId="0" fontId="140" fillId="0" borderId="17" xfId="65" applyFont="1" applyFill="1" applyBorder="1" applyAlignment="1" applyProtection="1">
      <alignment vertical="top" wrapText="1"/>
      <protection locked="0"/>
    </xf>
    <xf numFmtId="0" fontId="140" fillId="0" borderId="16" xfId="65" applyFont="1" applyFill="1" applyBorder="1" applyAlignment="1" applyProtection="1">
      <alignment vertical="top" wrapText="1"/>
      <protection locked="0"/>
    </xf>
    <xf numFmtId="0" fontId="140" fillId="0" borderId="29" xfId="65" applyFont="1" applyFill="1" applyBorder="1" applyAlignment="1" applyProtection="1">
      <alignment vertical="top" wrapText="1"/>
      <protection locked="0"/>
    </xf>
    <xf numFmtId="0" fontId="8" fillId="0" borderId="15" xfId="65" applyFont="1" applyFill="1" applyBorder="1" applyAlignment="1" applyProtection="1">
      <alignment vertical="top" wrapText="1"/>
      <protection/>
    </xf>
    <xf numFmtId="0" fontId="8" fillId="0" borderId="54" xfId="65" applyFont="1" applyFill="1" applyBorder="1" applyAlignment="1" applyProtection="1">
      <alignment vertical="top" wrapText="1"/>
      <protection/>
    </xf>
    <xf numFmtId="0" fontId="8" fillId="0" borderId="16" xfId="65" applyFont="1" applyFill="1" applyBorder="1" applyAlignment="1" applyProtection="1">
      <alignment vertical="top" wrapText="1"/>
      <protection/>
    </xf>
    <xf numFmtId="0" fontId="8" fillId="0" borderId="29" xfId="65" applyFont="1" applyFill="1" applyBorder="1" applyAlignment="1" applyProtection="1">
      <alignment vertical="top" wrapText="1"/>
      <protection/>
    </xf>
    <xf numFmtId="0" fontId="8" fillId="36" borderId="15" xfId="65" applyFont="1" applyFill="1" applyBorder="1" applyAlignment="1" applyProtection="1">
      <alignment vertical="top" wrapText="1"/>
      <protection/>
    </xf>
    <xf numFmtId="0" fontId="8" fillId="36" borderId="54" xfId="65" applyFont="1" applyFill="1" applyBorder="1" applyAlignment="1" applyProtection="1">
      <alignment vertical="top" wrapText="1"/>
      <protection/>
    </xf>
    <xf numFmtId="0" fontId="8" fillId="36" borderId="16" xfId="65" applyFont="1" applyFill="1" applyBorder="1" applyAlignment="1" applyProtection="1">
      <alignment vertical="top" wrapText="1"/>
      <protection/>
    </xf>
    <xf numFmtId="0" fontId="8" fillId="36" borderId="29" xfId="65" applyFont="1" applyFill="1" applyBorder="1" applyAlignment="1" applyProtection="1">
      <alignment vertical="top" wrapText="1"/>
      <protection/>
    </xf>
    <xf numFmtId="0" fontId="8" fillId="33" borderId="19" xfId="65" applyFont="1" applyFill="1" applyBorder="1" applyAlignment="1" applyProtection="1">
      <alignment horizontal="center" vertical="center" textRotation="255"/>
      <protection/>
    </xf>
    <xf numFmtId="0" fontId="8" fillId="33" borderId="11" xfId="65" applyFont="1" applyFill="1" applyBorder="1" applyAlignment="1" applyProtection="1">
      <alignment horizontal="center" vertical="center" textRotation="255"/>
      <protection/>
    </xf>
    <xf numFmtId="0" fontId="8" fillId="36" borderId="31" xfId="65" applyFont="1" applyFill="1" applyBorder="1" applyAlignment="1" applyProtection="1">
      <alignment vertical="top" wrapText="1"/>
      <protection/>
    </xf>
    <xf numFmtId="0" fontId="8" fillId="36" borderId="25" xfId="65" applyFont="1" applyFill="1" applyBorder="1" applyAlignment="1" applyProtection="1">
      <alignment vertical="top" wrapText="1"/>
      <protection/>
    </xf>
    <xf numFmtId="0" fontId="6" fillId="33" borderId="18" xfId="65" applyFont="1" applyFill="1" applyBorder="1" applyAlignment="1" applyProtection="1">
      <alignment vertical="top" wrapText="1"/>
      <protection/>
    </xf>
    <xf numFmtId="0" fontId="6" fillId="0" borderId="18" xfId="65" applyFont="1" applyBorder="1" applyAlignment="1" applyProtection="1">
      <alignment vertical="top" wrapText="1"/>
      <protection/>
    </xf>
    <xf numFmtId="0" fontId="6" fillId="0" borderId="31" xfId="65" applyFont="1" applyBorder="1" applyAlignment="1" applyProtection="1">
      <alignment vertical="top" wrapText="1"/>
      <protection/>
    </xf>
    <xf numFmtId="0" fontId="6" fillId="36" borderId="0" xfId="65" applyFont="1" applyFill="1" applyBorder="1" applyAlignment="1" applyProtection="1">
      <alignment vertical="top" wrapText="1"/>
      <protection/>
    </xf>
    <xf numFmtId="0" fontId="6" fillId="0" borderId="0" xfId="65" applyFont="1" applyBorder="1" applyAlignment="1" applyProtection="1">
      <alignment vertical="top" wrapText="1"/>
      <protection/>
    </xf>
    <xf numFmtId="0" fontId="6" fillId="0" borderId="25" xfId="65" applyFont="1" applyBorder="1" applyAlignment="1" applyProtection="1">
      <alignment vertical="top" wrapText="1"/>
      <protection/>
    </xf>
    <xf numFmtId="0" fontId="6" fillId="33" borderId="31" xfId="65" applyFont="1" applyFill="1" applyBorder="1" applyAlignment="1" applyProtection="1">
      <alignment vertical="top" wrapText="1"/>
      <protection/>
    </xf>
    <xf numFmtId="0" fontId="6" fillId="33" borderId="25" xfId="65" applyFont="1" applyFill="1" applyBorder="1" applyAlignment="1" applyProtection="1">
      <alignment vertical="top" wrapText="1"/>
      <protection/>
    </xf>
    <xf numFmtId="0" fontId="8" fillId="0" borderId="18" xfId="65" applyFont="1" applyBorder="1" applyAlignment="1" applyProtection="1">
      <alignment horizontal="center" vertical="center" wrapText="1"/>
      <protection/>
    </xf>
    <xf numFmtId="0" fontId="8" fillId="33" borderId="30" xfId="65" applyFont="1" applyFill="1" applyBorder="1" applyAlignment="1" applyProtection="1">
      <alignment horizontal="center" vertical="center" shrinkToFit="1"/>
      <protection/>
    </xf>
    <xf numFmtId="0" fontId="8" fillId="33" borderId="16" xfId="65" applyFont="1" applyFill="1" applyBorder="1" applyAlignment="1" applyProtection="1">
      <alignment horizontal="center" vertical="center" shrinkToFit="1"/>
      <protection/>
    </xf>
    <xf numFmtId="0" fontId="8" fillId="33" borderId="29" xfId="65" applyFont="1" applyFill="1" applyBorder="1" applyAlignment="1" applyProtection="1">
      <alignment horizontal="center" vertical="center" shrinkToFit="1"/>
      <protection/>
    </xf>
    <xf numFmtId="0" fontId="135" fillId="33" borderId="24" xfId="65" applyFont="1" applyFill="1" applyBorder="1" applyAlignment="1" applyProtection="1">
      <alignment horizontal="center" vertical="center" wrapText="1"/>
      <protection/>
    </xf>
    <xf numFmtId="0" fontId="135" fillId="33" borderId="0" xfId="65" applyFont="1" applyFill="1" applyBorder="1" applyAlignment="1" applyProtection="1">
      <alignment horizontal="center" vertical="center" wrapText="1"/>
      <protection/>
    </xf>
    <xf numFmtId="0" fontId="8" fillId="36" borderId="24" xfId="65" applyFont="1" applyFill="1" applyBorder="1" applyAlignment="1" applyProtection="1">
      <alignment vertical="center" wrapText="1"/>
      <protection/>
    </xf>
    <xf numFmtId="0" fontId="140" fillId="33" borderId="19" xfId="65" applyFont="1" applyFill="1" applyBorder="1" applyAlignment="1" applyProtection="1">
      <alignment vertical="top" wrapText="1"/>
      <protection locked="0"/>
    </xf>
    <xf numFmtId="0" fontId="9" fillId="36" borderId="24" xfId="65" applyFont="1" applyFill="1" applyBorder="1" applyAlignment="1" applyProtection="1">
      <alignment horizontal="center" vertical="center" wrapText="1"/>
      <protection/>
    </xf>
    <xf numFmtId="0" fontId="9" fillId="36" borderId="0" xfId="65" applyFont="1" applyFill="1" applyBorder="1" applyAlignment="1" applyProtection="1">
      <alignment horizontal="center" vertical="center" wrapText="1"/>
      <protection/>
    </xf>
    <xf numFmtId="0" fontId="9" fillId="36" borderId="25" xfId="65" applyFont="1" applyFill="1" applyBorder="1" applyAlignment="1" applyProtection="1">
      <alignment horizontal="center" vertical="center" wrapText="1"/>
      <protection/>
    </xf>
    <xf numFmtId="0" fontId="9" fillId="36" borderId="30" xfId="65" applyFont="1" applyFill="1" applyBorder="1" applyAlignment="1" applyProtection="1">
      <alignment horizontal="center" vertical="center" wrapText="1"/>
      <protection/>
    </xf>
    <xf numFmtId="0" fontId="9" fillId="36" borderId="16" xfId="65" applyFont="1" applyFill="1" applyBorder="1" applyAlignment="1" applyProtection="1">
      <alignment horizontal="center" vertical="center" wrapText="1"/>
      <protection/>
    </xf>
    <xf numFmtId="0" fontId="9" fillId="36" borderId="29" xfId="65" applyFont="1" applyFill="1" applyBorder="1" applyAlignment="1" applyProtection="1">
      <alignment horizontal="center" vertical="center" wrapText="1"/>
      <protection/>
    </xf>
    <xf numFmtId="0" fontId="6" fillId="36" borderId="32" xfId="65" applyFont="1" applyFill="1" applyBorder="1" applyAlignment="1" applyProtection="1">
      <alignment horizontal="center" vertical="center"/>
      <protection/>
    </xf>
    <xf numFmtId="0" fontId="6" fillId="36" borderId="30" xfId="65" applyFont="1" applyFill="1" applyBorder="1" applyAlignment="1" applyProtection="1">
      <alignment horizontal="center" vertical="center"/>
      <protection/>
    </xf>
    <xf numFmtId="0" fontId="28" fillId="33" borderId="32" xfId="65" applyFont="1" applyFill="1" applyBorder="1" applyAlignment="1" applyProtection="1">
      <alignment horizontal="center" vertical="center"/>
      <protection locked="0"/>
    </xf>
    <xf numFmtId="0" fontId="28" fillId="33" borderId="28" xfId="65" applyFont="1" applyFill="1" applyBorder="1" applyAlignment="1" applyProtection="1">
      <alignment horizontal="center" vertical="center"/>
      <protection locked="0"/>
    </xf>
    <xf numFmtId="0" fontId="28" fillId="33" borderId="30" xfId="65" applyFont="1" applyFill="1" applyBorder="1" applyAlignment="1" applyProtection="1">
      <alignment horizontal="center" vertical="center"/>
      <protection locked="0"/>
    </xf>
    <xf numFmtId="0" fontId="28" fillId="33" borderId="136" xfId="65" applyFont="1" applyFill="1" applyBorder="1" applyAlignment="1" applyProtection="1">
      <alignment horizontal="center" vertical="center"/>
      <protection locked="0"/>
    </xf>
    <xf numFmtId="0" fontId="8" fillId="33" borderId="18" xfId="65" applyFont="1" applyFill="1" applyBorder="1" applyAlignment="1" applyProtection="1">
      <alignment vertical="top" wrapText="1" shrinkToFit="1"/>
      <protection/>
    </xf>
    <xf numFmtId="0" fontId="8" fillId="33" borderId="0" xfId="65" applyFont="1" applyFill="1" applyBorder="1" applyAlignment="1" applyProtection="1">
      <alignment vertical="top" wrapText="1" shrinkToFit="1"/>
      <protection/>
    </xf>
    <xf numFmtId="0" fontId="15" fillId="33" borderId="24" xfId="65" applyFont="1" applyFill="1" applyBorder="1" applyAlignment="1" applyProtection="1">
      <alignment horizontal="center" vertical="center" wrapText="1"/>
      <protection/>
    </xf>
    <xf numFmtId="0" fontId="15" fillId="33" borderId="0" xfId="65" applyFont="1" applyFill="1" applyBorder="1" applyAlignment="1" applyProtection="1">
      <alignment horizontal="center" vertical="center" wrapText="1"/>
      <protection/>
    </xf>
    <xf numFmtId="0" fontId="15" fillId="33" borderId="25" xfId="65" applyFont="1" applyFill="1" applyBorder="1" applyAlignment="1" applyProtection="1">
      <alignment horizontal="center" vertical="center" wrapText="1"/>
      <protection/>
    </xf>
    <xf numFmtId="0" fontId="152" fillId="33" borderId="25" xfId="65" applyFont="1" applyFill="1" applyBorder="1" applyAlignment="1" applyProtection="1">
      <alignment vertical="center" shrinkToFit="1"/>
      <protection locked="0"/>
    </xf>
    <xf numFmtId="0" fontId="8" fillId="33" borderId="219" xfId="65" applyFont="1" applyFill="1" applyBorder="1" applyAlignment="1" applyProtection="1">
      <alignment horizontal="center" vertical="center" wrapText="1"/>
      <protection/>
    </xf>
    <xf numFmtId="0" fontId="8" fillId="0" borderId="220" xfId="65" applyFont="1" applyBorder="1" applyAlignment="1" applyProtection="1">
      <alignment horizontal="center" vertical="center" wrapText="1"/>
      <protection/>
    </xf>
    <xf numFmtId="0" fontId="8" fillId="0" borderId="221" xfId="65" applyFont="1" applyBorder="1" applyAlignment="1" applyProtection="1">
      <alignment horizontal="center" vertical="center" wrapText="1"/>
      <protection/>
    </xf>
    <xf numFmtId="0" fontId="8" fillId="0" borderId="222" xfId="65" applyFont="1" applyBorder="1" applyAlignment="1" applyProtection="1">
      <alignment horizontal="center" vertical="center" wrapText="1"/>
      <protection/>
    </xf>
    <xf numFmtId="0" fontId="8" fillId="0" borderId="223" xfId="65" applyFont="1" applyBorder="1" applyAlignment="1" applyProtection="1">
      <alignment horizontal="center" vertical="center" wrapText="1"/>
      <protection/>
    </xf>
    <xf numFmtId="0" fontId="8" fillId="0" borderId="224" xfId="65" applyFont="1" applyBorder="1" applyAlignment="1" applyProtection="1">
      <alignment horizontal="center" vertical="center" wrapText="1"/>
      <protection/>
    </xf>
    <xf numFmtId="0" fontId="8" fillId="0" borderId="225" xfId="65" applyFont="1" applyBorder="1" applyAlignment="1" applyProtection="1">
      <alignment horizontal="center" vertical="center" wrapText="1"/>
      <protection/>
    </xf>
    <xf numFmtId="0" fontId="8" fillId="0" borderId="226" xfId="65" applyFont="1" applyBorder="1" applyAlignment="1" applyProtection="1">
      <alignment horizontal="center" vertical="center" wrapText="1"/>
      <protection/>
    </xf>
    <xf numFmtId="0" fontId="8" fillId="0" borderId="227" xfId="65" applyFont="1" applyBorder="1" applyAlignment="1" applyProtection="1">
      <alignment horizontal="center" vertical="center" wrapText="1"/>
      <protection/>
    </xf>
    <xf numFmtId="0" fontId="8" fillId="36" borderId="18" xfId="65" applyFont="1" applyFill="1" applyBorder="1" applyAlignment="1" applyProtection="1">
      <alignment horizontal="left" vertical="center" wrapText="1"/>
      <protection/>
    </xf>
    <xf numFmtId="0" fontId="8" fillId="36" borderId="31" xfId="65" applyFont="1" applyFill="1" applyBorder="1" applyAlignment="1" applyProtection="1">
      <alignment horizontal="left" vertical="center" wrapText="1"/>
      <protection/>
    </xf>
    <xf numFmtId="0" fontId="9" fillId="36" borderId="25" xfId="65" applyFont="1" applyFill="1" applyBorder="1" applyAlignment="1" applyProtection="1">
      <alignment vertical="top" wrapText="1"/>
      <protection/>
    </xf>
    <xf numFmtId="0" fontId="9" fillId="36" borderId="30" xfId="65" applyFont="1" applyFill="1" applyBorder="1" applyAlignment="1" applyProtection="1">
      <alignment vertical="top" wrapText="1"/>
      <protection/>
    </xf>
    <xf numFmtId="0" fontId="9" fillId="36" borderId="16" xfId="65" applyFont="1" applyFill="1" applyBorder="1" applyAlignment="1" applyProtection="1">
      <alignment vertical="top" wrapText="1"/>
      <protection/>
    </xf>
    <xf numFmtId="0" fontId="9" fillId="36" borderId="29" xfId="65" applyFont="1" applyFill="1" applyBorder="1" applyAlignment="1" applyProtection="1">
      <alignment vertical="top" wrapText="1"/>
      <protection/>
    </xf>
    <xf numFmtId="0" fontId="8" fillId="36" borderId="16" xfId="65" applyFont="1" applyFill="1" applyBorder="1" applyAlignment="1" applyProtection="1">
      <alignment vertical="center" wrapText="1"/>
      <protection/>
    </xf>
    <xf numFmtId="0" fontId="8" fillId="36" borderId="29" xfId="65" applyFont="1" applyFill="1" applyBorder="1" applyAlignment="1" applyProtection="1">
      <alignment vertical="center" wrapText="1"/>
      <protection/>
    </xf>
    <xf numFmtId="0" fontId="8" fillId="36" borderId="32" xfId="65" applyFont="1" applyFill="1" applyBorder="1" applyAlignment="1" applyProtection="1">
      <alignment vertical="top" wrapText="1"/>
      <protection/>
    </xf>
    <xf numFmtId="0" fontId="8" fillId="36" borderId="24" xfId="65" applyFont="1" applyFill="1" applyBorder="1" applyAlignment="1" applyProtection="1">
      <alignment vertical="top" wrapText="1"/>
      <protection/>
    </xf>
    <xf numFmtId="0" fontId="8" fillId="0" borderId="28" xfId="65" applyFont="1" applyFill="1" applyBorder="1" applyAlignment="1" applyProtection="1">
      <alignment horizontal="center" vertical="top" textRotation="255" shrinkToFit="1"/>
      <protection/>
    </xf>
    <xf numFmtId="0" fontId="8" fillId="0" borderId="135" xfId="65" applyFont="1" applyFill="1" applyBorder="1" applyAlignment="1" applyProtection="1">
      <alignment horizontal="center" vertical="top" textRotation="255" shrinkToFit="1"/>
      <protection/>
    </xf>
    <xf numFmtId="0" fontId="8" fillId="0" borderId="136" xfId="65" applyFont="1" applyFill="1" applyBorder="1" applyAlignment="1" applyProtection="1">
      <alignment horizontal="center" vertical="top" textRotation="255" shrinkToFit="1"/>
      <protection/>
    </xf>
    <xf numFmtId="0" fontId="8" fillId="36" borderId="30" xfId="65" applyFont="1" applyFill="1" applyBorder="1" applyAlignment="1" applyProtection="1">
      <alignment vertical="top" wrapText="1"/>
      <protection/>
    </xf>
    <xf numFmtId="0" fontId="135" fillId="36" borderId="132" xfId="65" applyFont="1" applyFill="1" applyBorder="1" applyAlignment="1" applyProtection="1">
      <alignment vertical="top"/>
      <protection/>
    </xf>
    <xf numFmtId="0" fontId="135" fillId="36" borderId="133" xfId="65" applyFont="1" applyFill="1" applyBorder="1" applyAlignment="1" applyProtection="1">
      <alignment vertical="top"/>
      <protection/>
    </xf>
    <xf numFmtId="0" fontId="135" fillId="36" borderId="0" xfId="65" applyFont="1" applyFill="1" applyBorder="1" applyAlignment="1" applyProtection="1">
      <alignment vertical="top"/>
      <protection/>
    </xf>
    <xf numFmtId="0" fontId="135" fillId="36" borderId="25" xfId="65" applyFont="1" applyFill="1" applyBorder="1" applyAlignment="1" applyProtection="1">
      <alignment vertical="top"/>
      <protection/>
    </xf>
    <xf numFmtId="0" fontId="133" fillId="0" borderId="57" xfId="65" applyFont="1" applyFill="1" applyBorder="1" applyAlignment="1" applyProtection="1">
      <alignment vertical="top" wrapText="1"/>
      <protection/>
    </xf>
    <xf numFmtId="0" fontId="133" fillId="0" borderId="21" xfId="65" applyFont="1" applyFill="1" applyBorder="1" applyAlignment="1" applyProtection="1">
      <alignment vertical="top" wrapText="1"/>
      <protection/>
    </xf>
    <xf numFmtId="0" fontId="133" fillId="0" borderId="20" xfId="65" applyFont="1" applyFill="1" applyBorder="1" applyAlignment="1" applyProtection="1">
      <alignment vertical="top" wrapText="1"/>
      <protection/>
    </xf>
    <xf numFmtId="0" fontId="9" fillId="0" borderId="0" xfId="65" applyFont="1" applyFill="1" applyBorder="1" applyAlignment="1" applyProtection="1">
      <alignment vertical="center" wrapText="1" shrinkToFit="1"/>
      <protection/>
    </xf>
    <xf numFmtId="0" fontId="8" fillId="0" borderId="57" xfId="65" applyFont="1" applyFill="1" applyBorder="1" applyAlignment="1" applyProtection="1">
      <alignment vertical="top" wrapText="1"/>
      <protection/>
    </xf>
    <xf numFmtId="0" fontId="8" fillId="0" borderId="21" xfId="65" applyFont="1" applyFill="1" applyBorder="1" applyAlignment="1" applyProtection="1">
      <alignment vertical="top" wrapText="1"/>
      <protection/>
    </xf>
    <xf numFmtId="0" fontId="8" fillId="0" borderId="20" xfId="65" applyFont="1" applyFill="1" applyBorder="1" applyAlignment="1" applyProtection="1">
      <alignment vertical="top" wrapText="1"/>
      <protection/>
    </xf>
    <xf numFmtId="0" fontId="8" fillId="0" borderId="19" xfId="65" applyFont="1" applyFill="1" applyBorder="1" applyAlignment="1" applyProtection="1">
      <alignment horizontal="center" vertical="center" textRotation="255"/>
      <protection/>
    </xf>
    <xf numFmtId="0" fontId="8" fillId="0" borderId="11" xfId="65" applyFont="1" applyFill="1" applyBorder="1" applyAlignment="1" applyProtection="1">
      <alignment horizontal="center" vertical="center" textRotation="255"/>
      <protection/>
    </xf>
    <xf numFmtId="0" fontId="8" fillId="0" borderId="17" xfId="65" applyFont="1" applyFill="1" applyBorder="1" applyAlignment="1" applyProtection="1">
      <alignment horizontal="center" vertical="center" textRotation="255"/>
      <protection/>
    </xf>
    <xf numFmtId="0" fontId="7" fillId="0" borderId="19" xfId="65" applyFont="1" applyFill="1" applyBorder="1" applyAlignment="1" applyProtection="1">
      <alignment vertical="top" wrapText="1"/>
      <protection locked="0"/>
    </xf>
    <xf numFmtId="0" fontId="7" fillId="0" borderId="18" xfId="65" applyFont="1" applyFill="1" applyBorder="1" applyAlignment="1" applyProtection="1">
      <alignment vertical="top" wrapText="1"/>
      <protection locked="0"/>
    </xf>
    <xf numFmtId="0" fontId="7" fillId="0" borderId="11" xfId="65" applyFont="1" applyFill="1" applyBorder="1" applyAlignment="1" applyProtection="1">
      <alignment vertical="top" wrapText="1"/>
      <protection locked="0"/>
    </xf>
    <xf numFmtId="0" fontId="7" fillId="0" borderId="0" xfId="65" applyFont="1" applyFill="1" applyBorder="1" applyAlignment="1" applyProtection="1">
      <alignment vertical="top" wrapText="1"/>
      <protection locked="0"/>
    </xf>
    <xf numFmtId="0" fontId="7" fillId="0" borderId="17" xfId="65" applyFont="1" applyFill="1" applyBorder="1" applyAlignment="1" applyProtection="1">
      <alignment vertical="top" wrapText="1"/>
      <protection locked="0"/>
    </xf>
    <xf numFmtId="0" fontId="7" fillId="0" borderId="16" xfId="65" applyFont="1" applyFill="1" applyBorder="1" applyAlignment="1" applyProtection="1">
      <alignment vertical="top" wrapText="1"/>
      <protection locked="0"/>
    </xf>
    <xf numFmtId="0" fontId="6" fillId="36" borderId="18" xfId="65" applyFont="1" applyFill="1" applyBorder="1" applyAlignment="1" applyProtection="1">
      <alignment horizontal="center" vertical="center"/>
      <protection/>
    </xf>
    <xf numFmtId="0" fontId="7" fillId="0" borderId="0" xfId="65" applyFont="1" applyFill="1" applyBorder="1" applyAlignment="1" applyProtection="1">
      <alignment vertical="center" wrapText="1"/>
      <protection/>
    </xf>
    <xf numFmtId="0" fontId="6" fillId="36" borderId="0" xfId="65" applyFont="1" applyFill="1" applyBorder="1" applyAlignment="1" applyProtection="1">
      <alignment horizontal="center" vertical="center" wrapText="1"/>
      <protection/>
    </xf>
    <xf numFmtId="0" fontId="6" fillId="36" borderId="134" xfId="65" applyFont="1" applyFill="1" applyBorder="1" applyAlignment="1" applyProtection="1">
      <alignment horizontal="center" vertical="center" wrapText="1"/>
      <protection/>
    </xf>
    <xf numFmtId="0" fontId="140" fillId="36" borderId="134" xfId="65" applyFont="1" applyFill="1" applyBorder="1" applyAlignment="1" applyProtection="1">
      <alignment horizontal="center" vertical="center" shrinkToFit="1"/>
      <protection locked="0"/>
    </xf>
    <xf numFmtId="0" fontId="140" fillId="33" borderId="134" xfId="65" applyFont="1" applyFill="1" applyBorder="1" applyAlignment="1" applyProtection="1">
      <alignment horizontal="center" vertical="center" shrinkToFit="1"/>
      <protection locked="0"/>
    </xf>
    <xf numFmtId="0" fontId="6" fillId="33" borderId="27" xfId="65" applyFont="1" applyFill="1" applyBorder="1" applyAlignment="1" applyProtection="1">
      <alignment horizontal="center"/>
      <protection/>
    </xf>
    <xf numFmtId="0" fontId="137" fillId="33" borderId="27" xfId="65" applyFont="1" applyFill="1" applyBorder="1" applyAlignment="1" applyProtection="1">
      <alignment vertical="center" shrinkToFit="1"/>
      <protection locked="0"/>
    </xf>
    <xf numFmtId="0" fontId="6" fillId="33" borderId="26" xfId="65" applyFont="1" applyFill="1" applyBorder="1" applyAlignment="1" applyProtection="1">
      <alignment horizontal="center"/>
      <protection/>
    </xf>
    <xf numFmtId="0" fontId="6" fillId="33" borderId="27" xfId="65" applyFont="1" applyFill="1" applyBorder="1" applyAlignment="1" applyProtection="1">
      <alignment horizontal="center" wrapText="1"/>
      <protection/>
    </xf>
    <xf numFmtId="0" fontId="137" fillId="33" borderId="27" xfId="65" applyFont="1" applyFill="1" applyBorder="1" applyAlignment="1" applyProtection="1">
      <alignment horizontal="center" vertical="center" shrinkToFit="1"/>
      <protection locked="0"/>
    </xf>
    <xf numFmtId="0" fontId="137" fillId="33" borderId="57" xfId="65" applyFont="1" applyFill="1" applyBorder="1" applyAlignment="1" applyProtection="1">
      <alignment horizontal="center" vertical="center"/>
      <protection locked="0"/>
    </xf>
    <xf numFmtId="0" fontId="137" fillId="33" borderId="21" xfId="65" applyFont="1" applyFill="1" applyBorder="1" applyAlignment="1" applyProtection="1">
      <alignment horizontal="center" vertical="center"/>
      <protection locked="0"/>
    </xf>
    <xf numFmtId="0" fontId="137" fillId="33" borderId="20" xfId="65" applyFont="1" applyFill="1" applyBorder="1" applyAlignment="1" applyProtection="1">
      <alignment horizontal="center" vertical="center"/>
      <protection locked="0"/>
    </xf>
    <xf numFmtId="0" fontId="8" fillId="33" borderId="51" xfId="65" applyFont="1" applyFill="1" applyBorder="1" applyAlignment="1" applyProtection="1">
      <alignment horizontal="center" vertical="center" shrinkToFit="1"/>
      <protection/>
    </xf>
    <xf numFmtId="0" fontId="8" fillId="33" borderId="19" xfId="65" applyFont="1" applyFill="1" applyBorder="1" applyAlignment="1" applyProtection="1">
      <alignment horizontal="center" vertical="center" shrinkToFit="1"/>
      <protection/>
    </xf>
    <xf numFmtId="0" fontId="8" fillId="33" borderId="29" xfId="65" applyFont="1" applyFill="1" applyBorder="1" applyAlignment="1" applyProtection="1">
      <alignment horizontal="center" vertical="center" wrapText="1"/>
      <protection/>
    </xf>
    <xf numFmtId="0" fontId="135" fillId="33" borderId="30" xfId="65" applyFont="1" applyFill="1" applyBorder="1" applyAlignment="1" applyProtection="1">
      <alignment horizontal="center" vertical="center" wrapText="1"/>
      <protection/>
    </xf>
    <xf numFmtId="0" fontId="135" fillId="33" borderId="16" xfId="65" applyFont="1" applyFill="1" applyBorder="1" applyAlignment="1" applyProtection="1">
      <alignment horizontal="center" vertical="center" wrapText="1"/>
      <protection/>
    </xf>
    <xf numFmtId="0" fontId="135" fillId="33" borderId="29" xfId="65" applyFont="1" applyFill="1" applyBorder="1" applyAlignment="1" applyProtection="1">
      <alignment horizontal="center" vertical="center" wrapText="1"/>
      <protection/>
    </xf>
    <xf numFmtId="0" fontId="135" fillId="33" borderId="30" xfId="65" applyFont="1" applyFill="1" applyBorder="1" applyAlignment="1" applyProtection="1">
      <alignment horizontal="center" vertical="center" shrinkToFit="1"/>
      <protection/>
    </xf>
    <xf numFmtId="0" fontId="135" fillId="33" borderId="16" xfId="65" applyFont="1" applyFill="1" applyBorder="1" applyAlignment="1" applyProtection="1">
      <alignment horizontal="center" vertical="center" shrinkToFit="1"/>
      <protection/>
    </xf>
    <xf numFmtId="0" fontId="135" fillId="33" borderId="55" xfId="65" applyFont="1" applyFill="1" applyBorder="1" applyAlignment="1" applyProtection="1">
      <alignment horizontal="center" vertical="center" shrinkToFit="1"/>
      <protection/>
    </xf>
    <xf numFmtId="0" fontId="135" fillId="33" borderId="17" xfId="65" applyFont="1" applyFill="1" applyBorder="1" applyAlignment="1" applyProtection="1">
      <alignment horizontal="center" vertical="center" shrinkToFit="1"/>
      <protection/>
    </xf>
    <xf numFmtId="0" fontId="135" fillId="33" borderId="29" xfId="65" applyFont="1" applyFill="1" applyBorder="1" applyAlignment="1" applyProtection="1">
      <alignment horizontal="center" vertical="center" shrinkToFit="1"/>
      <protection/>
    </xf>
    <xf numFmtId="0" fontId="8" fillId="33" borderId="32" xfId="65" applyFont="1" applyFill="1" applyBorder="1" applyAlignment="1" applyProtection="1">
      <alignment horizontal="right" vertical="top" textRotation="255" wrapText="1" readingOrder="1"/>
      <protection/>
    </xf>
    <xf numFmtId="0" fontId="8" fillId="33" borderId="24" xfId="65" applyFont="1" applyFill="1" applyBorder="1" applyAlignment="1" applyProtection="1">
      <alignment horizontal="right" vertical="top" textRotation="255" wrapText="1" readingOrder="1"/>
      <protection/>
    </xf>
    <xf numFmtId="0" fontId="8" fillId="33" borderId="30" xfId="65" applyFont="1" applyFill="1" applyBorder="1" applyAlignment="1" applyProtection="1">
      <alignment horizontal="right" vertical="top" textRotation="255" wrapText="1" readingOrder="1"/>
      <protection/>
    </xf>
    <xf numFmtId="0" fontId="8" fillId="33" borderId="31" xfId="65" applyFont="1" applyFill="1" applyBorder="1" applyAlignment="1" applyProtection="1">
      <alignment horizontal="left" vertical="top" textRotation="255" wrapText="1" readingOrder="1"/>
      <protection/>
    </xf>
    <xf numFmtId="0" fontId="8" fillId="33" borderId="25" xfId="65" applyFont="1" applyFill="1" applyBorder="1" applyAlignment="1" applyProtection="1">
      <alignment horizontal="left" vertical="top" textRotation="255" wrapText="1" readingOrder="1"/>
      <protection/>
    </xf>
    <xf numFmtId="0" fontId="8" fillId="33" borderId="29" xfId="65" applyFont="1" applyFill="1" applyBorder="1" applyAlignment="1" applyProtection="1">
      <alignment horizontal="left" vertical="top" textRotation="255" wrapText="1" readingOrder="1"/>
      <protection/>
    </xf>
    <xf numFmtId="0" fontId="140" fillId="33" borderId="128" xfId="65" applyFont="1" applyFill="1" applyBorder="1" applyAlignment="1" applyProtection="1">
      <alignment horizontal="center" vertical="center" shrinkToFit="1"/>
      <protection locked="0"/>
    </xf>
    <xf numFmtId="0" fontId="140" fillId="33" borderId="207" xfId="65" applyFont="1" applyFill="1" applyBorder="1" applyAlignment="1" applyProtection="1">
      <alignment horizontal="center" vertical="center" shrinkToFit="1"/>
      <protection locked="0"/>
    </xf>
    <xf numFmtId="0" fontId="140" fillId="33" borderId="228" xfId="65" applyFont="1" applyFill="1" applyBorder="1" applyAlignment="1" applyProtection="1">
      <alignment horizontal="center" vertical="center" shrinkToFit="1"/>
      <protection locked="0"/>
    </xf>
    <xf numFmtId="0" fontId="140" fillId="33" borderId="91" xfId="65" applyFont="1" applyFill="1" applyBorder="1" applyAlignment="1" applyProtection="1">
      <alignment horizontal="center" vertical="center" shrinkToFit="1"/>
      <protection locked="0"/>
    </xf>
    <xf numFmtId="0" fontId="140" fillId="33" borderId="208" xfId="65" applyFont="1" applyFill="1" applyBorder="1" applyAlignment="1" applyProtection="1">
      <alignment horizontal="center" vertical="center" shrinkToFit="1"/>
      <protection locked="0"/>
    </xf>
    <xf numFmtId="0" fontId="26" fillId="33" borderId="24" xfId="65" applyFont="1" applyFill="1" applyBorder="1" applyAlignment="1" applyProtection="1">
      <alignment horizontal="center" vertical="top" wrapText="1"/>
      <protection locked="0"/>
    </xf>
    <xf numFmtId="0" fontId="8" fillId="36" borderId="0" xfId="65" applyFont="1" applyFill="1" applyBorder="1" applyAlignment="1" applyProtection="1">
      <alignment horizontal="left" vertical="top" wrapText="1"/>
      <protection/>
    </xf>
    <xf numFmtId="0" fontId="8" fillId="36" borderId="25" xfId="65" applyFont="1" applyFill="1" applyBorder="1" applyAlignment="1" applyProtection="1">
      <alignment horizontal="left" vertical="top" wrapText="1"/>
      <protection/>
    </xf>
    <xf numFmtId="0" fontId="140" fillId="33" borderId="129" xfId="65" applyFont="1" applyFill="1" applyBorder="1" applyAlignment="1" applyProtection="1">
      <alignment horizontal="center" vertical="center" shrinkToFit="1"/>
      <protection locked="0"/>
    </xf>
    <xf numFmtId="0" fontId="140" fillId="33" borderId="158" xfId="65" applyFont="1" applyFill="1" applyBorder="1" applyAlignment="1" applyProtection="1">
      <alignment horizontal="center" vertical="center" shrinkToFit="1"/>
      <protection locked="0"/>
    </xf>
    <xf numFmtId="0" fontId="140" fillId="33" borderId="166" xfId="65" applyFont="1" applyFill="1" applyBorder="1" applyAlignment="1" applyProtection="1">
      <alignment horizontal="center" vertical="center" shrinkToFit="1"/>
      <protection locked="0"/>
    </xf>
    <xf numFmtId="0" fontId="140" fillId="33" borderId="96" xfId="65" applyFont="1" applyFill="1" applyBorder="1" applyAlignment="1" applyProtection="1">
      <alignment horizontal="center" vertical="center" shrinkToFit="1"/>
      <protection locked="0"/>
    </xf>
    <xf numFmtId="0" fontId="140" fillId="33" borderId="209" xfId="65" applyFont="1" applyFill="1" applyBorder="1" applyAlignment="1" applyProtection="1">
      <alignment horizontal="center" vertical="center" shrinkToFit="1"/>
      <protection locked="0"/>
    </xf>
    <xf numFmtId="0" fontId="133" fillId="0" borderId="0" xfId="65" applyFont="1" applyFill="1" applyBorder="1" applyAlignment="1" applyProtection="1">
      <alignment horizontal="left" wrapText="1"/>
      <protection/>
    </xf>
    <xf numFmtId="0" fontId="133" fillId="0" borderId="25" xfId="65" applyFont="1" applyFill="1" applyBorder="1" applyAlignment="1" applyProtection="1">
      <alignment horizontal="left" wrapText="1"/>
      <protection/>
    </xf>
    <xf numFmtId="0" fontId="133" fillId="0" borderId="16" xfId="65" applyFont="1" applyFill="1" applyBorder="1" applyAlignment="1" applyProtection="1">
      <alignment horizontal="left" wrapText="1"/>
      <protection/>
    </xf>
    <xf numFmtId="0" fontId="133" fillId="0" borderId="29" xfId="65" applyFont="1" applyFill="1" applyBorder="1" applyAlignment="1" applyProtection="1">
      <alignment horizontal="left" wrapText="1"/>
      <protection/>
    </xf>
    <xf numFmtId="0" fontId="140" fillId="33" borderId="50" xfId="65" applyFont="1" applyFill="1" applyBorder="1" applyAlignment="1" applyProtection="1">
      <alignment horizontal="center" vertical="center" shrinkToFit="1"/>
      <protection locked="0"/>
    </xf>
    <xf numFmtId="0" fontId="140" fillId="33" borderId="137" xfId="65" applyFont="1" applyFill="1" applyBorder="1" applyAlignment="1" applyProtection="1">
      <alignment horizontal="center" vertical="center" shrinkToFit="1"/>
      <protection locked="0"/>
    </xf>
    <xf numFmtId="0" fontId="140" fillId="33" borderId="39" xfId="65" applyFont="1" applyFill="1" applyBorder="1" applyAlignment="1" applyProtection="1">
      <alignment horizontal="center" vertical="center" shrinkToFit="1"/>
      <protection locked="0"/>
    </xf>
    <xf numFmtId="0" fontId="140" fillId="33" borderId="34" xfId="65" applyFont="1" applyFill="1" applyBorder="1" applyAlignment="1" applyProtection="1">
      <alignment horizontal="center" vertical="center" shrinkToFit="1"/>
      <protection locked="0"/>
    </xf>
    <xf numFmtId="0" fontId="140" fillId="33" borderId="138" xfId="65" applyFont="1" applyFill="1" applyBorder="1" applyAlignment="1" applyProtection="1">
      <alignment horizontal="center" vertical="center" shrinkToFit="1"/>
      <protection locked="0"/>
    </xf>
    <xf numFmtId="0" fontId="3" fillId="33" borderId="215" xfId="65" applyFont="1" applyFill="1" applyBorder="1" applyAlignment="1" applyProtection="1">
      <alignment horizontal="center" vertical="center"/>
      <protection locked="0"/>
    </xf>
    <xf numFmtId="0" fontId="3" fillId="33" borderId="196" xfId="65" applyFont="1" applyFill="1" applyBorder="1" applyAlignment="1" applyProtection="1">
      <alignment horizontal="center" vertical="center"/>
      <protection locked="0"/>
    </xf>
    <xf numFmtId="0" fontId="3" fillId="33" borderId="197" xfId="65" applyFont="1" applyFill="1" applyBorder="1" applyAlignment="1" applyProtection="1">
      <alignment horizontal="center" vertical="center"/>
      <protection locked="0"/>
    </xf>
    <xf numFmtId="0" fontId="140" fillId="33" borderId="19" xfId="65" applyFont="1" applyFill="1" applyBorder="1" applyAlignment="1" applyProtection="1">
      <alignment vertical="center" wrapText="1"/>
      <protection locked="0"/>
    </xf>
    <xf numFmtId="0" fontId="140" fillId="33" borderId="18" xfId="65" applyFont="1" applyFill="1" applyBorder="1" applyAlignment="1" applyProtection="1">
      <alignment vertical="center" wrapText="1"/>
      <protection locked="0"/>
    </xf>
    <xf numFmtId="0" fontId="140" fillId="33" borderId="31" xfId="65" applyFont="1" applyFill="1" applyBorder="1" applyAlignment="1" applyProtection="1">
      <alignment vertical="center" wrapText="1"/>
      <protection locked="0"/>
    </xf>
    <xf numFmtId="0" fontId="140" fillId="33" borderId="11" xfId="65" applyFont="1" applyFill="1" applyBorder="1" applyAlignment="1" applyProtection="1">
      <alignment vertical="center" wrapText="1"/>
      <protection locked="0"/>
    </xf>
    <xf numFmtId="0" fontId="140" fillId="33" borderId="0" xfId="65" applyFont="1" applyFill="1" applyBorder="1" applyAlignment="1" applyProtection="1">
      <alignment vertical="center" wrapText="1"/>
      <protection locked="0"/>
    </xf>
    <xf numFmtId="0" fontId="140" fillId="33" borderId="25" xfId="65" applyFont="1" applyFill="1" applyBorder="1" applyAlignment="1" applyProtection="1">
      <alignment vertical="center" wrapText="1"/>
      <protection locked="0"/>
    </xf>
    <xf numFmtId="0" fontId="140" fillId="33" borderId="17" xfId="65" applyFont="1" applyFill="1" applyBorder="1" applyAlignment="1" applyProtection="1">
      <alignment vertical="center" wrapText="1"/>
      <protection locked="0"/>
    </xf>
    <xf numFmtId="0" fontId="140" fillId="33" borderId="16" xfId="65" applyFont="1" applyFill="1" applyBorder="1" applyAlignment="1" applyProtection="1">
      <alignment vertical="center" wrapText="1"/>
      <protection locked="0"/>
    </xf>
    <xf numFmtId="0" fontId="140" fillId="33" borderId="29" xfId="65" applyFont="1" applyFill="1" applyBorder="1" applyAlignment="1" applyProtection="1">
      <alignment vertical="center" wrapText="1"/>
      <protection locked="0"/>
    </xf>
    <xf numFmtId="0" fontId="140" fillId="33" borderId="32" xfId="65" applyFont="1" applyFill="1" applyBorder="1" applyAlignment="1" applyProtection="1">
      <alignment horizontal="center" vertical="center" wrapText="1" shrinkToFit="1"/>
      <protection locked="0"/>
    </xf>
    <xf numFmtId="0" fontId="140" fillId="33" borderId="18" xfId="65" applyFont="1" applyFill="1" applyBorder="1" applyAlignment="1" applyProtection="1">
      <alignment horizontal="center" vertical="center" wrapText="1" shrinkToFit="1"/>
      <protection locked="0"/>
    </xf>
    <xf numFmtId="0" fontId="140" fillId="33" borderId="51" xfId="65" applyFont="1" applyFill="1" applyBorder="1" applyAlignment="1" applyProtection="1">
      <alignment horizontal="center" vertical="center" wrapText="1" shrinkToFit="1"/>
      <protection locked="0"/>
    </xf>
    <xf numFmtId="0" fontId="140" fillId="33" borderId="24" xfId="65" applyFont="1" applyFill="1" applyBorder="1" applyAlignment="1" applyProtection="1">
      <alignment horizontal="center" vertical="center" wrapText="1" shrinkToFit="1"/>
      <protection locked="0"/>
    </xf>
    <xf numFmtId="0" fontId="140" fillId="33" borderId="0" xfId="65" applyFont="1" applyFill="1" applyBorder="1" applyAlignment="1" applyProtection="1">
      <alignment horizontal="center" vertical="center" wrapText="1" shrinkToFit="1"/>
      <protection locked="0"/>
    </xf>
    <xf numFmtId="0" fontId="140" fillId="33" borderId="42" xfId="65" applyFont="1" applyFill="1" applyBorder="1" applyAlignment="1" applyProtection="1">
      <alignment horizontal="center" vertical="center" wrapText="1" shrinkToFit="1"/>
      <protection locked="0"/>
    </xf>
    <xf numFmtId="0" fontId="140" fillId="33" borderId="30" xfId="65" applyFont="1" applyFill="1" applyBorder="1" applyAlignment="1" applyProtection="1">
      <alignment horizontal="center" vertical="center" wrapText="1" shrinkToFit="1"/>
      <protection locked="0"/>
    </xf>
    <xf numFmtId="0" fontId="140" fillId="33" borderId="16" xfId="65" applyFont="1" applyFill="1" applyBorder="1" applyAlignment="1" applyProtection="1">
      <alignment horizontal="center" vertical="center" wrapText="1" shrinkToFit="1"/>
      <protection locked="0"/>
    </xf>
    <xf numFmtId="0" fontId="140" fillId="33" borderId="55" xfId="65" applyFont="1" applyFill="1" applyBorder="1" applyAlignment="1" applyProtection="1">
      <alignment horizontal="center" vertical="center" wrapText="1" shrinkToFit="1"/>
      <protection locked="0"/>
    </xf>
    <xf numFmtId="0" fontId="140" fillId="33" borderId="19" xfId="65" applyFont="1" applyFill="1" applyBorder="1" applyAlignment="1" applyProtection="1">
      <alignment horizontal="center" vertical="center" wrapText="1"/>
      <protection locked="0"/>
    </xf>
    <xf numFmtId="0" fontId="140" fillId="33" borderId="18" xfId="65" applyFont="1" applyFill="1" applyBorder="1" applyAlignment="1" applyProtection="1">
      <alignment horizontal="center" vertical="center" wrapText="1"/>
      <protection locked="0"/>
    </xf>
    <xf numFmtId="0" fontId="140" fillId="33" borderId="31" xfId="65" applyFont="1" applyFill="1" applyBorder="1" applyAlignment="1" applyProtection="1">
      <alignment horizontal="center" vertical="center" wrapText="1"/>
      <protection locked="0"/>
    </xf>
    <xf numFmtId="0" fontId="140" fillId="33" borderId="11" xfId="65" applyFont="1" applyFill="1" applyBorder="1" applyAlignment="1" applyProtection="1">
      <alignment horizontal="center" vertical="center" wrapText="1"/>
      <protection locked="0"/>
    </xf>
    <xf numFmtId="0" fontId="140" fillId="33" borderId="0" xfId="65" applyFont="1" applyFill="1" applyBorder="1" applyAlignment="1" applyProtection="1">
      <alignment horizontal="center" vertical="center" wrapText="1"/>
      <protection locked="0"/>
    </xf>
    <xf numFmtId="0" fontId="140" fillId="33" borderId="25" xfId="65" applyFont="1" applyFill="1" applyBorder="1" applyAlignment="1" applyProtection="1">
      <alignment horizontal="center" vertical="center" wrapText="1"/>
      <protection locked="0"/>
    </xf>
    <xf numFmtId="0" fontId="140" fillId="33" borderId="17" xfId="65" applyFont="1" applyFill="1" applyBorder="1" applyAlignment="1" applyProtection="1">
      <alignment horizontal="center" vertical="center" wrapText="1"/>
      <protection locked="0"/>
    </xf>
    <xf numFmtId="0" fontId="140" fillId="33" borderId="16" xfId="65" applyFont="1" applyFill="1" applyBorder="1" applyAlignment="1" applyProtection="1">
      <alignment horizontal="center" vertical="center" wrapText="1"/>
      <protection locked="0"/>
    </xf>
    <xf numFmtId="0" fontId="140" fillId="33" borderId="29" xfId="65" applyFont="1" applyFill="1" applyBorder="1" applyAlignment="1" applyProtection="1">
      <alignment horizontal="center" vertical="center" wrapText="1"/>
      <protection locked="0"/>
    </xf>
    <xf numFmtId="0" fontId="8" fillId="0" borderId="0" xfId="65" applyFont="1" applyFill="1" applyBorder="1" applyAlignment="1" applyProtection="1">
      <alignment horizontal="left" vertical="top" wrapText="1"/>
      <protection/>
    </xf>
    <xf numFmtId="0" fontId="8" fillId="0" borderId="25" xfId="65" applyFont="1" applyFill="1" applyBorder="1" applyAlignment="1" applyProtection="1">
      <alignment horizontal="left" vertical="top" wrapText="1"/>
      <protection/>
    </xf>
    <xf numFmtId="0" fontId="8" fillId="0" borderId="16" xfId="65" applyFont="1" applyFill="1" applyBorder="1" applyAlignment="1" applyProtection="1">
      <alignment horizontal="left" vertical="top" wrapText="1"/>
      <protection/>
    </xf>
    <xf numFmtId="0" fontId="8" fillId="0" borderId="29" xfId="65" applyFont="1" applyFill="1" applyBorder="1" applyAlignment="1" applyProtection="1">
      <alignment horizontal="left" vertical="top" wrapText="1"/>
      <protection/>
    </xf>
    <xf numFmtId="0" fontId="3" fillId="33" borderId="215" xfId="65" applyFont="1" applyFill="1" applyBorder="1" applyAlignment="1" applyProtection="1">
      <alignment horizontal="center" vertical="center" wrapText="1"/>
      <protection locked="0"/>
    </xf>
    <xf numFmtId="0" fontId="3" fillId="33" borderId="196" xfId="65" applyFont="1" applyFill="1" applyBorder="1" applyAlignment="1" applyProtection="1">
      <alignment horizontal="center" vertical="center" wrapText="1"/>
      <protection locked="0"/>
    </xf>
    <xf numFmtId="0" fontId="3" fillId="33" borderId="197" xfId="65" applyFont="1" applyFill="1" applyBorder="1" applyAlignment="1" applyProtection="1">
      <alignment horizontal="center" vertical="center" wrapText="1"/>
      <protection locked="0"/>
    </xf>
    <xf numFmtId="0" fontId="140" fillId="0" borderId="19" xfId="65" applyFont="1" applyFill="1" applyBorder="1" applyAlignment="1" applyProtection="1">
      <alignment vertical="center" wrapText="1"/>
      <protection locked="0"/>
    </xf>
    <xf numFmtId="0" fontId="140" fillId="0" borderId="18" xfId="65" applyFont="1" applyFill="1" applyBorder="1" applyAlignment="1" applyProtection="1">
      <alignment vertical="center" wrapText="1"/>
      <protection locked="0"/>
    </xf>
    <xf numFmtId="0" fontId="140" fillId="0" borderId="31" xfId="65" applyFont="1" applyFill="1" applyBorder="1" applyAlignment="1" applyProtection="1">
      <alignment vertical="center" wrapText="1"/>
      <protection locked="0"/>
    </xf>
    <xf numFmtId="0" fontId="140" fillId="0" borderId="11" xfId="65" applyFont="1" applyFill="1" applyBorder="1" applyAlignment="1" applyProtection="1">
      <alignment vertical="center" wrapText="1"/>
      <protection locked="0"/>
    </xf>
    <xf numFmtId="0" fontId="140" fillId="0" borderId="0" xfId="65" applyFont="1" applyFill="1" applyBorder="1" applyAlignment="1" applyProtection="1">
      <alignment vertical="center" wrapText="1"/>
      <protection locked="0"/>
    </xf>
    <xf numFmtId="0" fontId="140" fillId="0" borderId="25" xfId="65" applyFont="1" applyFill="1" applyBorder="1" applyAlignment="1" applyProtection="1">
      <alignment vertical="center" wrapText="1"/>
      <protection locked="0"/>
    </xf>
    <xf numFmtId="0" fontId="140" fillId="0" borderId="17" xfId="65" applyFont="1" applyFill="1" applyBorder="1" applyAlignment="1" applyProtection="1">
      <alignment vertical="center" wrapText="1"/>
      <protection locked="0"/>
    </xf>
    <xf numFmtId="0" fontId="140" fillId="0" borderId="16" xfId="65" applyFont="1" applyFill="1" applyBorder="1" applyAlignment="1" applyProtection="1">
      <alignment vertical="center" wrapText="1"/>
      <protection locked="0"/>
    </xf>
    <xf numFmtId="0" fontId="140" fillId="0" borderId="29" xfId="65" applyFont="1" applyFill="1" applyBorder="1" applyAlignment="1" applyProtection="1">
      <alignment vertical="center" wrapText="1"/>
      <protection locked="0"/>
    </xf>
    <xf numFmtId="0" fontId="7" fillId="0" borderId="19" xfId="65" applyFont="1" applyFill="1" applyBorder="1" applyAlignment="1" applyProtection="1">
      <alignment horizontal="center" vertical="center" wrapText="1"/>
      <protection locked="0"/>
    </xf>
    <xf numFmtId="0" fontId="7" fillId="0" borderId="18" xfId="65" applyFont="1" applyFill="1" applyBorder="1" applyAlignment="1" applyProtection="1">
      <alignment horizontal="center" vertical="center" wrapText="1"/>
      <protection locked="0"/>
    </xf>
    <xf numFmtId="0" fontId="7" fillId="0" borderId="31" xfId="65" applyFont="1" applyFill="1" applyBorder="1" applyAlignment="1" applyProtection="1">
      <alignment horizontal="center" vertical="center" wrapText="1"/>
      <protection locked="0"/>
    </xf>
    <xf numFmtId="0" fontId="7" fillId="0" borderId="11" xfId="65" applyFont="1" applyFill="1" applyBorder="1" applyAlignment="1" applyProtection="1">
      <alignment horizontal="center" vertical="center" wrapText="1"/>
      <protection locked="0"/>
    </xf>
    <xf numFmtId="0" fontId="7" fillId="0" borderId="0" xfId="65" applyFont="1" applyFill="1" applyBorder="1" applyAlignment="1" applyProtection="1">
      <alignment horizontal="center" vertical="center" wrapText="1"/>
      <protection locked="0"/>
    </xf>
    <xf numFmtId="0" fontId="7" fillId="0" borderId="25" xfId="65" applyFont="1" applyFill="1" applyBorder="1" applyAlignment="1" applyProtection="1">
      <alignment horizontal="center" vertical="center" wrapText="1"/>
      <protection locked="0"/>
    </xf>
    <xf numFmtId="0" fontId="7" fillId="0" borderId="17" xfId="65" applyFont="1" applyFill="1" applyBorder="1" applyAlignment="1" applyProtection="1">
      <alignment horizontal="center" vertical="center" wrapText="1"/>
      <protection locked="0"/>
    </xf>
    <xf numFmtId="0" fontId="7" fillId="0" borderId="16" xfId="65" applyFont="1" applyFill="1" applyBorder="1" applyAlignment="1" applyProtection="1">
      <alignment horizontal="center" vertical="center" wrapText="1"/>
      <protection locked="0"/>
    </xf>
    <xf numFmtId="0" fontId="7" fillId="0" borderId="29" xfId="65" applyFont="1" applyFill="1" applyBorder="1" applyAlignment="1" applyProtection="1">
      <alignment horizontal="center" vertical="center" wrapText="1"/>
      <protection locked="0"/>
    </xf>
    <xf numFmtId="0" fontId="8" fillId="0" borderId="24" xfId="65" applyFont="1" applyFill="1" applyBorder="1" applyAlignment="1" applyProtection="1">
      <alignment horizontal="center" vertical="center" wrapText="1"/>
      <protection/>
    </xf>
    <xf numFmtId="0" fontId="8" fillId="0" borderId="30" xfId="65" applyFont="1" applyFill="1" applyBorder="1" applyAlignment="1" applyProtection="1">
      <alignment horizontal="center" vertical="center" wrapText="1"/>
      <protection/>
    </xf>
    <xf numFmtId="0" fontId="8" fillId="0" borderId="32" xfId="65" applyFont="1" applyFill="1" applyBorder="1" applyAlignment="1" applyProtection="1">
      <alignment horizontal="right" vertical="top" textRotation="255" shrinkToFit="1" readingOrder="1"/>
      <protection/>
    </xf>
    <xf numFmtId="0" fontId="8" fillId="0" borderId="24" xfId="65" applyFont="1" applyFill="1" applyBorder="1" applyAlignment="1" applyProtection="1">
      <alignment horizontal="right" vertical="top" textRotation="255" shrinkToFit="1" readingOrder="1"/>
      <protection/>
    </xf>
    <xf numFmtId="0" fontId="8" fillId="0" borderId="30" xfId="65" applyFont="1" applyFill="1" applyBorder="1" applyAlignment="1" applyProtection="1">
      <alignment horizontal="right" vertical="top" textRotation="255" shrinkToFit="1" readingOrder="1"/>
      <protection/>
    </xf>
    <xf numFmtId="0" fontId="9" fillId="0" borderId="31" xfId="65" applyFont="1" applyFill="1" applyBorder="1" applyAlignment="1" applyProtection="1">
      <alignment horizontal="left" vertical="top" textRotation="255" shrinkToFit="1" readingOrder="1"/>
      <protection/>
    </xf>
    <xf numFmtId="0" fontId="9" fillId="0" borderId="25" xfId="65" applyFont="1" applyFill="1" applyBorder="1" applyAlignment="1" applyProtection="1">
      <alignment horizontal="left" vertical="top" textRotation="255" shrinkToFit="1" readingOrder="1"/>
      <protection/>
    </xf>
    <xf numFmtId="0" fontId="9" fillId="0" borderId="29" xfId="65" applyFont="1" applyFill="1" applyBorder="1" applyAlignment="1" applyProtection="1">
      <alignment horizontal="left" vertical="top" textRotation="255" shrinkToFit="1" readingOrder="1"/>
      <protection/>
    </xf>
    <xf numFmtId="0" fontId="8" fillId="0" borderId="32" xfId="65" applyFont="1" applyFill="1" applyBorder="1" applyAlignment="1" applyProtection="1">
      <alignment vertical="center" wrapText="1"/>
      <protection/>
    </xf>
    <xf numFmtId="0" fontId="8" fillId="0" borderId="18" xfId="65" applyFont="1" applyFill="1" applyBorder="1" applyAlignment="1" applyProtection="1">
      <alignment vertical="center" wrapText="1"/>
      <protection/>
    </xf>
    <xf numFmtId="0" fontId="8" fillId="0" borderId="31" xfId="65" applyFont="1" applyFill="1" applyBorder="1" applyAlignment="1" applyProtection="1">
      <alignment vertical="center" wrapText="1"/>
      <protection/>
    </xf>
    <xf numFmtId="0" fontId="8" fillId="0" borderId="24" xfId="65" applyFont="1" applyFill="1" applyBorder="1" applyAlignment="1" applyProtection="1">
      <alignment vertical="center" wrapText="1"/>
      <protection/>
    </xf>
    <xf numFmtId="0" fontId="8" fillId="0" borderId="0" xfId="65" applyFont="1" applyFill="1" applyBorder="1" applyAlignment="1" applyProtection="1">
      <alignment vertical="center" wrapText="1"/>
      <protection/>
    </xf>
    <xf numFmtId="0" fontId="8" fillId="0" borderId="25" xfId="65" applyFont="1" applyFill="1" applyBorder="1" applyAlignment="1" applyProtection="1">
      <alignment vertical="center" wrapText="1"/>
      <protection/>
    </xf>
    <xf numFmtId="0" fontId="3" fillId="0" borderId="215" xfId="65" applyFont="1" applyFill="1" applyBorder="1" applyAlignment="1" applyProtection="1">
      <alignment horizontal="center" vertical="center" wrapText="1"/>
      <protection locked="0"/>
    </xf>
    <xf numFmtId="0" fontId="3" fillId="0" borderId="196" xfId="65" applyFont="1" applyFill="1" applyBorder="1" applyAlignment="1" applyProtection="1">
      <alignment horizontal="center" vertical="center" wrapText="1"/>
      <protection locked="0"/>
    </xf>
    <xf numFmtId="0" fontId="3" fillId="0" borderId="197" xfId="65" applyFont="1" applyFill="1" applyBorder="1" applyAlignment="1" applyProtection="1">
      <alignment horizontal="center" vertical="center" wrapText="1"/>
      <protection locked="0"/>
    </xf>
    <xf numFmtId="0" fontId="8" fillId="0" borderId="19" xfId="65" applyFont="1" applyFill="1" applyBorder="1" applyAlignment="1" applyProtection="1">
      <alignment horizontal="center" vertical="center" wrapText="1"/>
      <protection locked="0"/>
    </xf>
    <xf numFmtId="0" fontId="8" fillId="0" borderId="18" xfId="65" applyFont="1" applyFill="1" applyBorder="1" applyAlignment="1" applyProtection="1">
      <alignment horizontal="center" vertical="center" wrapText="1"/>
      <protection locked="0"/>
    </xf>
    <xf numFmtId="0" fontId="8" fillId="0" borderId="31" xfId="65" applyFont="1" applyFill="1" applyBorder="1" applyAlignment="1" applyProtection="1">
      <alignment horizontal="center" vertical="center" wrapText="1"/>
      <protection locked="0"/>
    </xf>
    <xf numFmtId="0" fontId="8" fillId="0" borderId="11" xfId="65" applyFont="1" applyFill="1" applyBorder="1" applyAlignment="1" applyProtection="1">
      <alignment horizontal="center" vertical="center" wrapText="1"/>
      <protection locked="0"/>
    </xf>
    <xf numFmtId="0" fontId="8" fillId="0" borderId="0" xfId="65" applyFont="1" applyFill="1" applyBorder="1" applyAlignment="1" applyProtection="1">
      <alignment horizontal="center" vertical="center" wrapText="1"/>
      <protection locked="0"/>
    </xf>
    <xf numFmtId="0" fontId="8" fillId="0" borderId="25" xfId="65" applyFont="1" applyFill="1" applyBorder="1" applyAlignment="1" applyProtection="1">
      <alignment horizontal="center" vertical="center" wrapText="1"/>
      <protection locked="0"/>
    </xf>
    <xf numFmtId="0" fontId="8" fillId="0" borderId="17" xfId="65" applyFont="1" applyFill="1" applyBorder="1" applyAlignment="1" applyProtection="1">
      <alignment horizontal="center" vertical="center" wrapText="1"/>
      <protection locked="0"/>
    </xf>
    <xf numFmtId="0" fontId="8" fillId="0" borderId="16" xfId="65" applyFont="1" applyFill="1" applyBorder="1" applyAlignment="1" applyProtection="1">
      <alignment horizontal="center" vertical="center" wrapText="1"/>
      <protection locked="0"/>
    </xf>
    <xf numFmtId="0" fontId="8" fillId="0" borderId="29" xfId="65" applyFont="1" applyFill="1" applyBorder="1" applyAlignment="1" applyProtection="1">
      <alignment horizontal="center" vertical="center" wrapText="1"/>
      <protection locked="0"/>
    </xf>
    <xf numFmtId="0" fontId="7" fillId="0" borderId="32" xfId="65" applyFont="1" applyFill="1" applyBorder="1" applyAlignment="1" applyProtection="1">
      <alignment horizontal="center" vertical="center" wrapText="1" shrinkToFit="1"/>
      <protection locked="0"/>
    </xf>
    <xf numFmtId="0" fontId="7" fillId="0" borderId="18" xfId="65" applyFont="1" applyFill="1" applyBorder="1" applyAlignment="1" applyProtection="1">
      <alignment horizontal="center" vertical="center" wrapText="1" shrinkToFit="1"/>
      <protection locked="0"/>
    </xf>
    <xf numFmtId="0" fontId="7" fillId="0" borderId="51" xfId="65" applyFont="1" applyFill="1" applyBorder="1" applyAlignment="1" applyProtection="1">
      <alignment horizontal="center" vertical="center" wrapText="1" shrinkToFit="1"/>
      <protection locked="0"/>
    </xf>
    <xf numFmtId="0" fontId="7" fillId="0" borderId="24" xfId="65" applyFont="1" applyFill="1" applyBorder="1" applyAlignment="1" applyProtection="1">
      <alignment horizontal="center" vertical="center" wrapText="1" shrinkToFit="1"/>
      <protection locked="0"/>
    </xf>
    <xf numFmtId="0" fontId="7" fillId="0" borderId="0" xfId="65" applyFont="1" applyFill="1" applyBorder="1" applyAlignment="1" applyProtection="1">
      <alignment horizontal="center" vertical="center" wrapText="1" shrinkToFit="1"/>
      <protection locked="0"/>
    </xf>
    <xf numFmtId="0" fontId="7" fillId="0" borderId="42" xfId="65" applyFont="1" applyFill="1" applyBorder="1" applyAlignment="1" applyProtection="1">
      <alignment horizontal="center" vertical="center" wrapText="1" shrinkToFit="1"/>
      <protection locked="0"/>
    </xf>
    <xf numFmtId="0" fontId="7" fillId="0" borderId="30" xfId="65" applyFont="1" applyFill="1" applyBorder="1" applyAlignment="1" applyProtection="1">
      <alignment horizontal="center" vertical="center" wrapText="1" shrinkToFit="1"/>
      <protection locked="0"/>
    </xf>
    <xf numFmtId="0" fontId="7" fillId="0" borderId="16" xfId="65" applyFont="1" applyFill="1" applyBorder="1" applyAlignment="1" applyProtection="1">
      <alignment horizontal="center" vertical="center" wrapText="1" shrinkToFit="1"/>
      <protection locked="0"/>
    </xf>
    <xf numFmtId="0" fontId="7" fillId="0" borderId="55" xfId="65" applyFont="1" applyFill="1" applyBorder="1" applyAlignment="1" applyProtection="1">
      <alignment horizontal="center" vertical="center" wrapText="1" shrinkToFit="1"/>
      <protection locked="0"/>
    </xf>
    <xf numFmtId="0" fontId="30" fillId="33" borderId="32" xfId="65" applyFont="1" applyFill="1" applyBorder="1" applyAlignment="1" applyProtection="1">
      <alignment horizontal="center" vertical="center" wrapText="1"/>
      <protection locked="0"/>
    </xf>
    <xf numFmtId="0" fontId="30" fillId="33" borderId="18" xfId="65" applyFont="1" applyFill="1" applyBorder="1" applyAlignment="1" applyProtection="1">
      <alignment horizontal="center" vertical="center" wrapText="1"/>
      <protection locked="0"/>
    </xf>
    <xf numFmtId="0" fontId="30" fillId="33" borderId="31" xfId="65" applyFont="1" applyFill="1" applyBorder="1" applyAlignment="1" applyProtection="1">
      <alignment horizontal="center" vertical="center" wrapText="1"/>
      <protection locked="0"/>
    </xf>
    <xf numFmtId="0" fontId="30" fillId="33" borderId="24" xfId="65" applyFont="1" applyFill="1" applyBorder="1" applyAlignment="1" applyProtection="1">
      <alignment horizontal="center" vertical="center" wrapText="1"/>
      <protection locked="0"/>
    </xf>
    <xf numFmtId="0" fontId="30" fillId="33" borderId="0" xfId="65" applyFont="1" applyFill="1" applyBorder="1" applyAlignment="1" applyProtection="1">
      <alignment horizontal="center" vertical="center" wrapText="1"/>
      <protection locked="0"/>
    </xf>
    <xf numFmtId="0" fontId="30" fillId="33" borderId="25" xfId="65" applyFont="1" applyFill="1" applyBorder="1" applyAlignment="1" applyProtection="1">
      <alignment horizontal="center" vertical="center" wrapText="1"/>
      <protection locked="0"/>
    </xf>
    <xf numFmtId="0" fontId="30" fillId="33" borderId="30" xfId="65" applyFont="1" applyFill="1" applyBorder="1" applyAlignment="1" applyProtection="1">
      <alignment horizontal="center" vertical="center" wrapText="1"/>
      <protection locked="0"/>
    </xf>
    <xf numFmtId="0" fontId="30" fillId="33" borderId="16" xfId="65" applyFont="1" applyFill="1" applyBorder="1" applyAlignment="1" applyProtection="1">
      <alignment horizontal="center" vertical="center" wrapText="1"/>
      <protection locked="0"/>
    </xf>
    <xf numFmtId="0" fontId="30" fillId="33" borderId="29" xfId="65" applyFont="1" applyFill="1" applyBorder="1" applyAlignment="1" applyProtection="1">
      <alignment horizontal="center" vertical="center" wrapText="1"/>
      <protection locked="0"/>
    </xf>
    <xf numFmtId="0" fontId="140" fillId="33" borderId="16" xfId="65" applyFont="1" applyFill="1" applyBorder="1" applyAlignment="1" applyProtection="1">
      <alignment horizontal="center" vertical="center" shrinkToFit="1"/>
      <protection locked="0"/>
    </xf>
    <xf numFmtId="0" fontId="137" fillId="36" borderId="24" xfId="65" applyFont="1" applyFill="1" applyBorder="1" applyAlignment="1" applyProtection="1">
      <alignment horizontal="center" vertical="center" shrinkToFit="1"/>
      <protection locked="0"/>
    </xf>
    <xf numFmtId="0" fontId="137" fillId="33" borderId="0" xfId="65" applyFont="1" applyFill="1" applyBorder="1" applyAlignment="1" applyProtection="1">
      <alignment horizontal="center" vertical="center" shrinkToFit="1"/>
      <protection locked="0"/>
    </xf>
    <xf numFmtId="0" fontId="6" fillId="36" borderId="24" xfId="65" applyFont="1" applyFill="1" applyBorder="1" applyAlignment="1" applyProtection="1">
      <alignment horizontal="center" vertical="center"/>
      <protection/>
    </xf>
    <xf numFmtId="0" fontId="6" fillId="33" borderId="0" xfId="65" applyFont="1" applyFill="1" applyBorder="1" applyAlignment="1" applyProtection="1">
      <alignment vertical="center" shrinkToFit="1"/>
      <protection/>
    </xf>
    <xf numFmtId="0" fontId="9" fillId="36" borderId="25" xfId="65" applyFont="1" applyFill="1" applyBorder="1" applyAlignment="1" applyProtection="1">
      <alignment vertical="center" wrapText="1"/>
      <protection/>
    </xf>
    <xf numFmtId="0" fontId="9" fillId="33" borderId="30" xfId="65" applyFont="1" applyFill="1" applyBorder="1" applyAlignment="1" applyProtection="1">
      <alignment vertical="center" wrapText="1"/>
      <protection/>
    </xf>
    <xf numFmtId="0" fontId="9" fillId="33" borderId="16" xfId="65" applyFont="1" applyFill="1" applyBorder="1" applyAlignment="1" applyProtection="1">
      <alignment vertical="center" wrapText="1"/>
      <protection/>
    </xf>
    <xf numFmtId="0" fontId="9" fillId="33" borderId="29" xfId="65" applyFont="1" applyFill="1" applyBorder="1" applyAlignment="1" applyProtection="1">
      <alignment vertical="center" wrapText="1"/>
      <protection/>
    </xf>
    <xf numFmtId="0" fontId="137" fillId="33" borderId="31" xfId="65" applyFont="1" applyFill="1" applyBorder="1" applyAlignment="1" applyProtection="1">
      <alignment horizontal="center" vertical="center" shrinkToFit="1"/>
      <protection locked="0"/>
    </xf>
    <xf numFmtId="0" fontId="137" fillId="33" borderId="30" xfId="65" applyFont="1" applyFill="1" applyBorder="1" applyAlignment="1" applyProtection="1">
      <alignment horizontal="center" vertical="center" shrinkToFit="1"/>
      <protection locked="0"/>
    </xf>
    <xf numFmtId="0" fontId="137" fillId="33" borderId="16" xfId="65" applyFont="1" applyFill="1" applyBorder="1" applyAlignment="1" applyProtection="1">
      <alignment horizontal="center" vertical="center" shrinkToFit="1"/>
      <protection locked="0"/>
    </xf>
    <xf numFmtId="0" fontId="137" fillId="33" borderId="29" xfId="65" applyFont="1" applyFill="1" applyBorder="1" applyAlignment="1" applyProtection="1">
      <alignment horizontal="center" vertical="center" shrinkToFit="1"/>
      <protection locked="0"/>
    </xf>
    <xf numFmtId="0" fontId="30" fillId="33" borderId="229" xfId="65" applyFont="1" applyFill="1" applyBorder="1" applyAlignment="1" applyProtection="1">
      <alignment horizontal="center" vertical="center" wrapText="1"/>
      <protection locked="0"/>
    </xf>
    <xf numFmtId="0" fontId="30" fillId="33" borderId="230" xfId="65" applyFont="1" applyFill="1" applyBorder="1" applyAlignment="1" applyProtection="1">
      <alignment horizontal="center" vertical="center" wrapText="1"/>
      <protection locked="0"/>
    </xf>
    <xf numFmtId="0" fontId="30" fillId="33" borderId="231" xfId="65" applyFont="1" applyFill="1" applyBorder="1" applyAlignment="1" applyProtection="1">
      <alignment horizontal="center" vertical="center" wrapText="1"/>
      <protection locked="0"/>
    </xf>
    <xf numFmtId="0" fontId="30" fillId="33" borderId="232" xfId="65" applyFont="1" applyFill="1" applyBorder="1" applyAlignment="1" applyProtection="1">
      <alignment horizontal="center" vertical="center" wrapText="1"/>
      <protection locked="0"/>
    </xf>
    <xf numFmtId="0" fontId="30" fillId="33" borderId="233" xfId="65" applyFont="1" applyFill="1" applyBorder="1" applyAlignment="1" applyProtection="1">
      <alignment horizontal="center" vertical="center" wrapText="1"/>
      <protection locked="0"/>
    </xf>
    <xf numFmtId="0" fontId="30" fillId="33" borderId="234" xfId="65" applyFont="1" applyFill="1" applyBorder="1" applyAlignment="1" applyProtection="1">
      <alignment horizontal="center" vertical="center" wrapText="1"/>
      <protection locked="0"/>
    </xf>
    <xf numFmtId="0" fontId="30" fillId="33" borderId="235" xfId="65" applyFont="1" applyFill="1" applyBorder="1" applyAlignment="1" applyProtection="1">
      <alignment horizontal="center" vertical="center" wrapText="1"/>
      <protection locked="0"/>
    </xf>
    <xf numFmtId="0" fontId="30" fillId="33" borderId="236" xfId="65" applyFont="1" applyFill="1" applyBorder="1" applyAlignment="1" applyProtection="1">
      <alignment horizontal="center" vertical="center" wrapText="1"/>
      <protection locked="0"/>
    </xf>
    <xf numFmtId="0" fontId="30" fillId="33" borderId="237" xfId="65" applyFont="1" applyFill="1" applyBorder="1" applyAlignment="1" applyProtection="1">
      <alignment horizontal="center" vertical="center" wrapText="1"/>
      <protection locked="0"/>
    </xf>
    <xf numFmtId="0" fontId="30" fillId="33" borderId="238" xfId="65" applyFont="1" applyFill="1" applyBorder="1" applyAlignment="1" applyProtection="1">
      <alignment horizontal="center" vertical="center" wrapText="1"/>
      <protection locked="0"/>
    </xf>
    <xf numFmtId="0" fontId="30" fillId="33" borderId="239" xfId="65" applyFont="1" applyFill="1" applyBorder="1" applyAlignment="1" applyProtection="1">
      <alignment horizontal="center" vertical="center" wrapText="1"/>
      <protection locked="0"/>
    </xf>
    <xf numFmtId="0" fontId="30" fillId="33" borderId="240" xfId="65" applyFont="1" applyFill="1" applyBorder="1" applyAlignment="1" applyProtection="1">
      <alignment horizontal="center" vertical="center" wrapText="1"/>
      <protection locked="0"/>
    </xf>
    <xf numFmtId="0" fontId="30" fillId="33" borderId="241" xfId="65" applyFont="1" applyFill="1" applyBorder="1" applyAlignment="1" applyProtection="1">
      <alignment horizontal="center" vertical="center" wrapText="1"/>
      <protection locked="0"/>
    </xf>
    <xf numFmtId="0" fontId="30" fillId="33" borderId="242" xfId="65" applyFont="1" applyFill="1" applyBorder="1" applyAlignment="1" applyProtection="1">
      <alignment horizontal="center" vertical="center" wrapText="1"/>
      <protection locked="0"/>
    </xf>
    <xf numFmtId="0" fontId="30" fillId="33" borderId="243" xfId="65" applyFont="1" applyFill="1" applyBorder="1" applyAlignment="1" applyProtection="1">
      <alignment horizontal="center" vertical="center" wrapText="1"/>
      <protection locked="0"/>
    </xf>
    <xf numFmtId="0" fontId="30" fillId="33" borderId="229" xfId="0" applyFont="1" applyFill="1" applyBorder="1" applyAlignment="1" applyProtection="1">
      <alignment horizontal="center" vertical="center" wrapText="1"/>
      <protection locked="0"/>
    </xf>
    <xf numFmtId="0" fontId="30" fillId="33" borderId="230" xfId="0" applyFont="1" applyFill="1" applyBorder="1" applyAlignment="1" applyProtection="1">
      <alignment horizontal="center" vertical="center" wrapText="1"/>
      <protection locked="0"/>
    </xf>
    <xf numFmtId="0" fontId="30" fillId="33" borderId="231" xfId="0" applyFont="1" applyFill="1" applyBorder="1" applyAlignment="1" applyProtection="1">
      <alignment horizontal="center" vertical="center" wrapText="1"/>
      <protection locked="0"/>
    </xf>
    <xf numFmtId="0" fontId="30" fillId="33" borderId="232" xfId="0" applyFont="1" applyFill="1" applyBorder="1" applyAlignment="1" applyProtection="1">
      <alignment horizontal="center" vertical="center" wrapText="1"/>
      <protection locked="0"/>
    </xf>
    <xf numFmtId="0" fontId="30" fillId="33" borderId="233" xfId="0" applyFont="1" applyFill="1" applyBorder="1" applyAlignment="1" applyProtection="1">
      <alignment horizontal="center" vertical="center" wrapText="1"/>
      <protection locked="0"/>
    </xf>
    <xf numFmtId="0" fontId="30" fillId="33" borderId="234" xfId="0" applyFont="1" applyFill="1" applyBorder="1" applyAlignment="1" applyProtection="1">
      <alignment horizontal="center" vertical="center" wrapText="1"/>
      <protection locked="0"/>
    </xf>
    <xf numFmtId="0" fontId="30" fillId="33" borderId="235" xfId="0" applyFont="1" applyFill="1" applyBorder="1" applyAlignment="1" applyProtection="1">
      <alignment horizontal="center" vertical="center" wrapText="1"/>
      <protection locked="0"/>
    </xf>
    <xf numFmtId="0" fontId="30" fillId="33" borderId="236" xfId="0" applyFont="1" applyFill="1" applyBorder="1" applyAlignment="1" applyProtection="1">
      <alignment horizontal="center" vertical="center" wrapText="1"/>
      <protection locked="0"/>
    </xf>
    <xf numFmtId="0" fontId="30" fillId="33" borderId="237" xfId="0" applyFont="1" applyFill="1" applyBorder="1" applyAlignment="1" applyProtection="1">
      <alignment horizontal="center" vertical="center" wrapText="1"/>
      <protection locked="0"/>
    </xf>
    <xf numFmtId="0" fontId="8" fillId="36" borderId="18" xfId="65" applyFont="1" applyFill="1" applyBorder="1" applyAlignment="1">
      <alignment vertical="center" wrapText="1"/>
      <protection/>
    </xf>
    <xf numFmtId="0" fontId="8" fillId="36" borderId="0" xfId="65" applyFont="1" applyFill="1" applyBorder="1" applyAlignment="1">
      <alignment vertical="center" wrapText="1"/>
      <protection/>
    </xf>
    <xf numFmtId="0" fontId="9" fillId="36" borderId="24" xfId="65" applyFont="1" applyFill="1" applyBorder="1" applyAlignment="1">
      <alignment vertical="center" wrapText="1"/>
      <protection/>
    </xf>
    <xf numFmtId="0" fontId="9" fillId="36" borderId="0" xfId="65" applyFont="1" applyFill="1" applyBorder="1" applyAlignment="1">
      <alignment vertical="center" wrapText="1"/>
      <protection/>
    </xf>
    <xf numFmtId="0" fontId="8" fillId="36" borderId="32" xfId="65" applyFont="1" applyFill="1" applyBorder="1" applyAlignment="1">
      <alignment horizontal="center" vertical="center"/>
      <protection/>
    </xf>
    <xf numFmtId="0" fontId="8" fillId="36" borderId="18" xfId="65" applyFont="1" applyFill="1" applyBorder="1" applyAlignment="1">
      <alignment horizontal="center" vertical="center"/>
      <protection/>
    </xf>
    <xf numFmtId="0" fontId="8" fillId="36" borderId="31" xfId="65" applyFont="1" applyFill="1" applyBorder="1" applyAlignment="1">
      <alignment horizontal="center" vertical="center"/>
      <protection/>
    </xf>
    <xf numFmtId="0" fontId="9" fillId="33" borderId="57" xfId="65" applyFont="1" applyFill="1" applyBorder="1" applyAlignment="1">
      <alignment horizontal="center" vertical="center" wrapText="1"/>
      <protection/>
    </xf>
    <xf numFmtId="0" fontId="9" fillId="33" borderId="21" xfId="65" applyFont="1" applyFill="1" applyBorder="1" applyAlignment="1">
      <alignment horizontal="center" vertical="center"/>
      <protection/>
    </xf>
    <xf numFmtId="0" fontId="5" fillId="33" borderId="179" xfId="65" applyFont="1" applyFill="1" applyBorder="1" applyAlignment="1">
      <alignment horizontal="center" vertical="center"/>
      <protection/>
    </xf>
    <xf numFmtId="0" fontId="5" fillId="33" borderId="180" xfId="65" applyFont="1" applyFill="1" applyBorder="1" applyAlignment="1">
      <alignment horizontal="center" vertical="center"/>
      <protection/>
    </xf>
    <xf numFmtId="0" fontId="5" fillId="33" borderId="181" xfId="65" applyFont="1" applyFill="1" applyBorder="1" applyAlignment="1">
      <alignment horizontal="center" vertical="center"/>
      <protection/>
    </xf>
    <xf numFmtId="0" fontId="11" fillId="36" borderId="0" xfId="65" applyFont="1" applyFill="1" applyAlignment="1">
      <alignment horizontal="center" vertical="center"/>
      <protection/>
    </xf>
    <xf numFmtId="0" fontId="6" fillId="36" borderId="32" xfId="65" applyFont="1" applyFill="1" applyBorder="1" applyAlignment="1">
      <alignment horizontal="center" vertical="center"/>
      <protection/>
    </xf>
    <xf numFmtId="0" fontId="6" fillId="36" borderId="18" xfId="65" applyFont="1" applyFill="1" applyBorder="1" applyAlignment="1">
      <alignment horizontal="center" vertical="center"/>
      <protection/>
    </xf>
    <xf numFmtId="0" fontId="6" fillId="36" borderId="24" xfId="65" applyFont="1" applyFill="1" applyBorder="1" applyAlignment="1">
      <alignment horizontal="center" vertical="center"/>
      <protection/>
    </xf>
    <xf numFmtId="0" fontId="6" fillId="36" borderId="0" xfId="65" applyFont="1" applyFill="1" applyBorder="1" applyAlignment="1">
      <alignment horizontal="center" vertical="center"/>
      <protection/>
    </xf>
    <xf numFmtId="0" fontId="6" fillId="33" borderId="0" xfId="65" applyFont="1" applyFill="1" applyBorder="1" applyAlignment="1">
      <alignment vertical="center" shrinkToFit="1"/>
      <protection/>
    </xf>
    <xf numFmtId="0" fontId="137" fillId="36" borderId="32" xfId="65" applyFont="1" applyFill="1" applyBorder="1" applyAlignment="1" applyProtection="1">
      <alignment horizontal="center" vertical="center" shrinkToFit="1"/>
      <protection locked="0"/>
    </xf>
    <xf numFmtId="0" fontId="137" fillId="36" borderId="18" xfId="65" applyFont="1" applyFill="1" applyBorder="1" applyAlignment="1" applyProtection="1">
      <alignment horizontal="center" vertical="center" shrinkToFit="1"/>
      <protection locked="0"/>
    </xf>
    <xf numFmtId="0" fontId="3" fillId="36" borderId="18" xfId="65" applyFont="1" applyFill="1" applyBorder="1" applyAlignment="1" applyProtection="1">
      <alignment horizontal="center" vertical="center"/>
      <protection locked="0"/>
    </xf>
    <xf numFmtId="0" fontId="3" fillId="33" borderId="31" xfId="65" applyFont="1" applyFill="1" applyBorder="1" applyAlignment="1" applyProtection="1">
      <alignment horizontal="center" vertical="center"/>
      <protection locked="0"/>
    </xf>
    <xf numFmtId="0" fontId="3" fillId="36" borderId="0" xfId="65" applyFont="1" applyFill="1" applyBorder="1" applyAlignment="1" applyProtection="1">
      <alignment horizontal="center" vertical="center"/>
      <protection locked="0"/>
    </xf>
    <xf numFmtId="0" fontId="3" fillId="33" borderId="25" xfId="65" applyFont="1" applyFill="1" applyBorder="1" applyAlignment="1" applyProtection="1">
      <alignment horizontal="center" vertical="center"/>
      <protection locked="0"/>
    </xf>
    <xf numFmtId="0" fontId="8" fillId="36" borderId="24" xfId="65" applyFont="1" applyFill="1" applyBorder="1" applyAlignment="1">
      <alignment vertical="center" wrapText="1" shrinkToFit="1"/>
      <protection/>
    </xf>
    <xf numFmtId="0" fontId="8" fillId="36" borderId="0" xfId="65" applyFont="1" applyFill="1" applyBorder="1" applyAlignment="1">
      <alignment vertical="center" wrapText="1" shrinkToFit="1"/>
      <protection/>
    </xf>
    <xf numFmtId="0" fontId="8" fillId="36" borderId="25" xfId="65" applyFont="1" applyFill="1" applyBorder="1" applyAlignment="1">
      <alignment vertical="center" wrapText="1" shrinkToFit="1"/>
      <protection/>
    </xf>
    <xf numFmtId="0" fontId="8" fillId="36" borderId="30" xfId="65" applyFont="1" applyFill="1" applyBorder="1" applyAlignment="1">
      <alignment vertical="center" wrapText="1" shrinkToFit="1"/>
      <protection/>
    </xf>
    <xf numFmtId="0" fontId="8" fillId="36" borderId="16" xfId="65" applyFont="1" applyFill="1" applyBorder="1" applyAlignment="1">
      <alignment vertical="center" wrapText="1" shrinkToFit="1"/>
      <protection/>
    </xf>
    <xf numFmtId="0" fontId="8" fillId="36" borderId="29" xfId="65" applyFont="1" applyFill="1" applyBorder="1" applyAlignment="1">
      <alignment vertical="center" wrapText="1" shrinkToFit="1"/>
      <protection/>
    </xf>
    <xf numFmtId="0" fontId="12" fillId="33" borderId="244" xfId="65" applyFont="1" applyFill="1" applyBorder="1" applyAlignment="1">
      <alignment horizontal="center" vertical="center"/>
      <protection/>
    </xf>
    <xf numFmtId="0" fontId="12" fillId="33" borderId="220" xfId="65" applyFont="1" applyFill="1" applyBorder="1" applyAlignment="1">
      <alignment horizontal="center" vertical="center"/>
      <protection/>
    </xf>
    <xf numFmtId="0" fontId="12" fillId="33" borderId="221" xfId="65" applyFont="1" applyFill="1" applyBorder="1" applyAlignment="1">
      <alignment horizontal="center" vertical="center"/>
      <protection/>
    </xf>
    <xf numFmtId="0" fontId="12" fillId="33" borderId="245" xfId="65" applyFont="1" applyFill="1" applyBorder="1" applyAlignment="1">
      <alignment horizontal="center" vertical="center"/>
      <protection/>
    </xf>
    <xf numFmtId="0" fontId="12" fillId="33" borderId="226" xfId="65" applyFont="1" applyFill="1" applyBorder="1" applyAlignment="1">
      <alignment horizontal="center" vertical="center"/>
      <protection/>
    </xf>
    <xf numFmtId="0" fontId="12" fillId="33" borderId="227" xfId="65" applyFont="1" applyFill="1" applyBorder="1" applyAlignment="1">
      <alignment horizontal="center" vertical="center"/>
      <protection/>
    </xf>
    <xf numFmtId="0" fontId="12" fillId="33" borderId="32" xfId="65" applyFont="1" applyFill="1" applyBorder="1" applyAlignment="1">
      <alignment horizontal="center" vertical="center"/>
      <protection/>
    </xf>
    <xf numFmtId="0" fontId="12" fillId="33" borderId="18" xfId="65" applyFont="1" applyFill="1" applyBorder="1" applyAlignment="1">
      <alignment horizontal="center" vertical="center"/>
      <protection/>
    </xf>
    <xf numFmtId="0" fontId="12" fillId="33" borderId="31" xfId="65" applyFont="1" applyFill="1" applyBorder="1" applyAlignment="1">
      <alignment horizontal="center" vertical="center"/>
      <protection/>
    </xf>
    <xf numFmtId="0" fontId="12" fillId="33" borderId="30" xfId="65" applyFont="1" applyFill="1" applyBorder="1" applyAlignment="1">
      <alignment horizontal="center" vertical="center"/>
      <protection/>
    </xf>
    <xf numFmtId="0" fontId="12" fillId="33" borderId="16" xfId="65" applyFont="1" applyFill="1" applyBorder="1" applyAlignment="1">
      <alignment horizontal="center" vertical="center"/>
      <protection/>
    </xf>
    <xf numFmtId="0" fontId="12" fillId="33" borderId="29" xfId="65" applyFont="1" applyFill="1" applyBorder="1" applyAlignment="1">
      <alignment horizontal="center" vertical="center"/>
      <protection/>
    </xf>
    <xf numFmtId="0" fontId="132" fillId="33" borderId="24" xfId="65" applyFont="1" applyFill="1" applyBorder="1" applyAlignment="1" applyProtection="1">
      <alignment horizontal="center" vertical="center" shrinkToFit="1"/>
      <protection locked="0"/>
    </xf>
    <xf numFmtId="0" fontId="132" fillId="36" borderId="0" xfId="65" applyFont="1" applyFill="1" applyBorder="1" applyAlignment="1" applyProtection="1">
      <alignment horizontal="center" vertical="center" shrinkToFit="1"/>
      <protection locked="0"/>
    </xf>
    <xf numFmtId="0" fontId="132" fillId="33" borderId="25" xfId="65" applyFont="1" applyFill="1" applyBorder="1" applyAlignment="1" applyProtection="1">
      <alignment horizontal="center" vertical="center" shrinkToFit="1"/>
      <protection locked="0"/>
    </xf>
    <xf numFmtId="0" fontId="132" fillId="33" borderId="30" xfId="65" applyFont="1" applyFill="1" applyBorder="1" applyAlignment="1" applyProtection="1">
      <alignment horizontal="center" vertical="center" shrinkToFit="1"/>
      <protection locked="0"/>
    </xf>
    <xf numFmtId="0" fontId="132" fillId="33" borderId="16" xfId="65" applyFont="1" applyFill="1" applyBorder="1" applyAlignment="1" applyProtection="1">
      <alignment horizontal="center" vertical="center" shrinkToFit="1"/>
      <protection locked="0"/>
    </xf>
    <xf numFmtId="0" fontId="132" fillId="33" borderId="29" xfId="65" applyFont="1" applyFill="1" applyBorder="1" applyAlignment="1" applyProtection="1">
      <alignment horizontal="center" vertical="center" shrinkToFit="1"/>
      <protection locked="0"/>
    </xf>
    <xf numFmtId="0" fontId="132" fillId="36" borderId="24" xfId="65" applyFont="1" applyFill="1" applyBorder="1" applyAlignment="1">
      <alignment horizontal="center" vertical="center" wrapText="1" shrinkToFit="1"/>
      <protection/>
    </xf>
    <xf numFmtId="0" fontId="132" fillId="36" borderId="0" xfId="65" applyFont="1" applyFill="1" applyBorder="1" applyAlignment="1">
      <alignment horizontal="center" vertical="center" wrapText="1" shrinkToFit="1"/>
      <protection/>
    </xf>
    <xf numFmtId="0" fontId="132" fillId="36" borderId="25" xfId="65" applyFont="1" applyFill="1" applyBorder="1" applyAlignment="1">
      <alignment horizontal="center" vertical="center" wrapText="1" shrinkToFit="1"/>
      <protection/>
    </xf>
    <xf numFmtId="0" fontId="132" fillId="36" borderId="30" xfId="65" applyFont="1" applyFill="1" applyBorder="1" applyAlignment="1">
      <alignment horizontal="center" vertical="center" wrapText="1" shrinkToFit="1"/>
      <protection/>
    </xf>
    <xf numFmtId="0" fontId="132" fillId="36" borderId="16" xfId="65" applyFont="1" applyFill="1" applyBorder="1" applyAlignment="1">
      <alignment horizontal="center" vertical="center" wrapText="1" shrinkToFit="1"/>
      <protection/>
    </xf>
    <xf numFmtId="0" fontId="132" fillId="36" borderId="29" xfId="65" applyFont="1" applyFill="1" applyBorder="1" applyAlignment="1">
      <alignment horizontal="center" vertical="center" wrapText="1" shrinkToFit="1"/>
      <protection/>
    </xf>
    <xf numFmtId="0" fontId="141" fillId="33" borderId="16" xfId="65" applyFont="1" applyFill="1" applyBorder="1" applyAlignment="1" applyProtection="1">
      <alignment horizontal="center" vertical="center" shrinkToFit="1"/>
      <protection locked="0"/>
    </xf>
    <xf numFmtId="0" fontId="152" fillId="33" borderId="24" xfId="65" applyFont="1" applyFill="1" applyBorder="1" applyAlignment="1" applyProtection="1">
      <alignment horizontal="center" vertical="center" shrinkToFit="1"/>
      <protection locked="0"/>
    </xf>
    <xf numFmtId="0" fontId="152" fillId="36" borderId="0" xfId="65" applyFont="1" applyFill="1" applyBorder="1" applyAlignment="1" applyProtection="1">
      <alignment horizontal="center" vertical="center" shrinkToFit="1"/>
      <protection locked="0"/>
    </xf>
    <xf numFmtId="0" fontId="152" fillId="33" borderId="25" xfId="65" applyFont="1" applyFill="1" applyBorder="1" applyAlignment="1" applyProtection="1">
      <alignment horizontal="center" vertical="center" shrinkToFit="1"/>
      <protection locked="0"/>
    </xf>
    <xf numFmtId="0" fontId="152" fillId="33" borderId="30" xfId="65" applyFont="1" applyFill="1" applyBorder="1" applyAlignment="1" applyProtection="1">
      <alignment horizontal="center" vertical="center" shrinkToFit="1"/>
      <protection locked="0"/>
    </xf>
    <xf numFmtId="0" fontId="152" fillId="33" borderId="16" xfId="65" applyFont="1" applyFill="1" applyBorder="1" applyAlignment="1" applyProtection="1">
      <alignment horizontal="center" vertical="center" shrinkToFit="1"/>
      <protection locked="0"/>
    </xf>
    <xf numFmtId="0" fontId="152" fillId="33" borderId="29" xfId="65" applyFont="1" applyFill="1" applyBorder="1" applyAlignment="1" applyProtection="1">
      <alignment horizontal="center" vertical="center" shrinkToFit="1"/>
      <protection locked="0"/>
    </xf>
    <xf numFmtId="0" fontId="137" fillId="33" borderId="246" xfId="65" applyFont="1" applyFill="1" applyBorder="1" applyAlignment="1" applyProtection="1">
      <alignment horizontal="center" vertical="center"/>
      <protection locked="0"/>
    </xf>
    <xf numFmtId="0" fontId="137" fillId="33" borderId="247" xfId="65" applyFont="1" applyFill="1" applyBorder="1" applyAlignment="1" applyProtection="1">
      <alignment horizontal="center" vertical="center"/>
      <protection locked="0"/>
    </xf>
    <xf numFmtId="0" fontId="137" fillId="33" borderId="248" xfId="65" applyFont="1" applyFill="1" applyBorder="1" applyAlignment="1" applyProtection="1">
      <alignment horizontal="center" vertical="center"/>
      <protection locked="0"/>
    </xf>
    <xf numFmtId="0" fontId="137" fillId="33" borderId="249" xfId="65" applyFont="1" applyFill="1" applyBorder="1" applyAlignment="1" applyProtection="1">
      <alignment horizontal="center" vertical="center"/>
      <protection locked="0"/>
    </xf>
    <xf numFmtId="0" fontId="137" fillId="33" borderId="250" xfId="65" applyFont="1" applyFill="1" applyBorder="1" applyAlignment="1" applyProtection="1">
      <alignment horizontal="center" vertical="center"/>
      <protection locked="0"/>
    </xf>
    <xf numFmtId="0" fontId="137" fillId="33" borderId="251" xfId="65" applyFont="1" applyFill="1" applyBorder="1" applyAlignment="1" applyProtection="1">
      <alignment horizontal="center" vertical="center"/>
      <protection locked="0"/>
    </xf>
    <xf numFmtId="0" fontId="137" fillId="36" borderId="32" xfId="65" applyFont="1" applyFill="1" applyBorder="1" applyAlignment="1" applyProtection="1">
      <alignment horizontal="center" vertical="center"/>
      <protection locked="0"/>
    </xf>
    <xf numFmtId="0" fontId="137" fillId="36" borderId="18" xfId="65" applyFont="1" applyFill="1" applyBorder="1" applyAlignment="1" applyProtection="1">
      <alignment horizontal="center" vertical="center"/>
      <protection locked="0"/>
    </xf>
    <xf numFmtId="0" fontId="137" fillId="33" borderId="31" xfId="65" applyFont="1" applyFill="1" applyBorder="1" applyAlignment="1" applyProtection="1">
      <alignment horizontal="center" vertical="center"/>
      <protection locked="0"/>
    </xf>
    <xf numFmtId="0" fontId="137" fillId="33" borderId="30" xfId="65" applyFont="1" applyFill="1" applyBorder="1" applyAlignment="1" applyProtection="1">
      <alignment horizontal="center" vertical="center"/>
      <protection locked="0"/>
    </xf>
    <xf numFmtId="0" fontId="137" fillId="33" borderId="16" xfId="65" applyFont="1" applyFill="1" applyBorder="1" applyAlignment="1" applyProtection="1">
      <alignment horizontal="center" vertical="center"/>
      <protection locked="0"/>
    </xf>
    <xf numFmtId="0" fontId="137" fillId="33" borderId="29" xfId="65" applyFont="1" applyFill="1" applyBorder="1" applyAlignment="1" applyProtection="1">
      <alignment horizontal="center" vertical="center"/>
      <protection locked="0"/>
    </xf>
    <xf numFmtId="0" fontId="137" fillId="33" borderId="32" xfId="65" applyFont="1" applyFill="1" applyBorder="1" applyAlignment="1" applyProtection="1">
      <alignment horizontal="center" vertical="center"/>
      <protection locked="0"/>
    </xf>
    <xf numFmtId="0" fontId="137" fillId="33" borderId="18" xfId="65" applyFont="1" applyFill="1" applyBorder="1" applyAlignment="1" applyProtection="1">
      <alignment horizontal="center" vertical="center"/>
      <protection locked="0"/>
    </xf>
    <xf numFmtId="0" fontId="137" fillId="36" borderId="24" xfId="65" applyFont="1" applyFill="1" applyBorder="1" applyAlignment="1" applyProtection="1">
      <alignment horizontal="center" vertical="center"/>
      <protection locked="0"/>
    </xf>
    <xf numFmtId="0" fontId="137" fillId="33" borderId="0" xfId="65" applyFont="1" applyFill="1" applyBorder="1" applyAlignment="1" applyProtection="1">
      <alignment horizontal="center" vertical="center"/>
      <protection locked="0"/>
    </xf>
    <xf numFmtId="0" fontId="137" fillId="36" borderId="30" xfId="65" applyFont="1" applyFill="1" applyBorder="1" applyAlignment="1" applyProtection="1">
      <alignment horizontal="center" vertical="center"/>
      <protection locked="0"/>
    </xf>
    <xf numFmtId="0" fontId="8" fillId="0" borderId="32" xfId="65" applyFont="1" applyFill="1" applyBorder="1" applyAlignment="1">
      <alignment horizontal="center" vertical="center"/>
      <protection/>
    </xf>
    <xf numFmtId="0" fontId="8" fillId="0" borderId="18" xfId="65" applyFont="1" applyFill="1" applyBorder="1" applyAlignment="1">
      <alignment horizontal="center" vertical="center"/>
      <protection/>
    </xf>
    <xf numFmtId="0" fontId="8" fillId="0" borderId="31" xfId="65" applyFont="1" applyFill="1" applyBorder="1" applyAlignment="1">
      <alignment horizontal="center" vertical="center"/>
      <protection/>
    </xf>
    <xf numFmtId="0" fontId="6" fillId="0" borderId="30" xfId="65" applyFont="1" applyFill="1" applyBorder="1" applyAlignment="1" applyProtection="1">
      <alignment horizontal="center" vertical="center"/>
      <protection/>
    </xf>
    <xf numFmtId="0" fontId="6" fillId="0" borderId="16" xfId="65" applyFont="1" applyFill="1" applyBorder="1" applyAlignment="1" applyProtection="1">
      <alignment horizontal="center" vertical="center"/>
      <protection/>
    </xf>
    <xf numFmtId="0" fontId="6" fillId="0" borderId="55" xfId="65" applyFont="1" applyFill="1" applyBorder="1" applyAlignment="1" applyProtection="1">
      <alignment horizontal="center" vertical="center"/>
      <protection/>
    </xf>
    <xf numFmtId="0" fontId="6" fillId="0" borderId="29" xfId="65" applyFont="1" applyFill="1" applyBorder="1" applyAlignment="1" applyProtection="1">
      <alignment horizontal="center" vertical="center"/>
      <protection/>
    </xf>
    <xf numFmtId="0" fontId="6" fillId="36" borderId="16" xfId="65" applyFont="1" applyFill="1" applyBorder="1" applyAlignment="1" applyProtection="1">
      <alignment horizontal="center" vertical="center"/>
      <protection/>
    </xf>
    <xf numFmtId="0" fontId="6" fillId="33" borderId="29" xfId="65" applyFont="1" applyFill="1" applyBorder="1" applyAlignment="1" applyProtection="1">
      <alignment horizontal="center" vertical="center"/>
      <protection/>
    </xf>
    <xf numFmtId="0" fontId="30" fillId="33" borderId="215" xfId="65" applyFont="1" applyFill="1" applyBorder="1" applyAlignment="1">
      <alignment horizontal="center" vertical="center" wrapText="1"/>
      <protection/>
    </xf>
    <xf numFmtId="0" fontId="30" fillId="33" borderId="216" xfId="65" applyFont="1" applyFill="1" applyBorder="1" applyAlignment="1">
      <alignment horizontal="center" vertical="center" wrapText="1"/>
      <protection/>
    </xf>
    <xf numFmtId="0" fontId="30" fillId="33" borderId="196" xfId="65" applyFont="1" applyFill="1" applyBorder="1" applyAlignment="1">
      <alignment horizontal="center" vertical="center" wrapText="1"/>
      <protection/>
    </xf>
    <xf numFmtId="0" fontId="30" fillId="33" borderId="217" xfId="65" applyFont="1" applyFill="1" applyBorder="1" applyAlignment="1">
      <alignment horizontal="center" vertical="center" wrapText="1"/>
      <protection/>
    </xf>
    <xf numFmtId="0" fontId="30" fillId="33" borderId="197" xfId="65" applyFont="1" applyFill="1" applyBorder="1" applyAlignment="1">
      <alignment horizontal="center" vertical="center" wrapText="1"/>
      <protection/>
    </xf>
    <xf numFmtId="0" fontId="30" fillId="33" borderId="218" xfId="65" applyFont="1" applyFill="1" applyBorder="1" applyAlignment="1">
      <alignment horizontal="center" vertical="center" wrapText="1"/>
      <protection/>
    </xf>
    <xf numFmtId="0" fontId="30" fillId="33" borderId="252" xfId="65" applyFont="1" applyFill="1" applyBorder="1" applyAlignment="1">
      <alignment horizontal="center" vertical="center" wrapText="1"/>
      <protection/>
    </xf>
    <xf numFmtId="0" fontId="30" fillId="33" borderId="253" xfId="65" applyFont="1" applyFill="1" applyBorder="1" applyAlignment="1">
      <alignment horizontal="center" vertical="center" wrapText="1"/>
      <protection/>
    </xf>
    <xf numFmtId="0" fontId="30" fillId="33" borderId="254" xfId="65" applyFont="1" applyFill="1" applyBorder="1" applyAlignment="1">
      <alignment horizontal="center" vertical="center" wrapText="1"/>
      <protection/>
    </xf>
    <xf numFmtId="0" fontId="11" fillId="0" borderId="0" xfId="65" applyFont="1" applyFill="1" applyAlignment="1">
      <alignment horizontal="center" vertical="center"/>
      <protection/>
    </xf>
    <xf numFmtId="0" fontId="6" fillId="33" borderId="55" xfId="65" applyFont="1" applyFill="1" applyBorder="1" applyAlignment="1" applyProtection="1">
      <alignment horizontal="center" vertical="center"/>
      <protection/>
    </xf>
    <xf numFmtId="0" fontId="137" fillId="33" borderId="24" xfId="65" applyFont="1" applyFill="1" applyBorder="1" applyAlignment="1" applyProtection="1">
      <alignment horizontal="center" vertical="center" shrinkToFit="1"/>
      <protection locked="0"/>
    </xf>
    <xf numFmtId="0" fontId="137" fillId="36" borderId="0" xfId="65" applyFont="1" applyFill="1" applyBorder="1" applyAlignment="1" applyProtection="1">
      <alignment horizontal="center" vertical="center" shrinkToFit="1"/>
      <protection locked="0"/>
    </xf>
    <xf numFmtId="0" fontId="137" fillId="33" borderId="25" xfId="65" applyFont="1" applyFill="1" applyBorder="1" applyAlignment="1" applyProtection="1">
      <alignment horizontal="center" vertical="center" shrinkToFit="1"/>
      <protection locked="0"/>
    </xf>
    <xf numFmtId="0" fontId="137" fillId="36" borderId="30" xfId="65" applyFont="1" applyFill="1" applyBorder="1" applyAlignment="1" applyProtection="1">
      <alignment horizontal="center" vertical="center" shrinkToFit="1"/>
      <protection locked="0"/>
    </xf>
    <xf numFmtId="0" fontId="140" fillId="33" borderId="57" xfId="65" applyFont="1" applyFill="1" applyBorder="1" applyAlignment="1" applyProtection="1">
      <alignment horizontal="center" vertical="center" shrinkToFit="1"/>
      <protection locked="0"/>
    </xf>
    <xf numFmtId="0" fontId="140" fillId="33" borderId="21" xfId="65" applyFont="1" applyFill="1" applyBorder="1" applyAlignment="1" applyProtection="1">
      <alignment horizontal="center" vertical="center" shrinkToFit="1"/>
      <protection locked="0"/>
    </xf>
    <xf numFmtId="0" fontId="140" fillId="33" borderId="20" xfId="65" applyFont="1" applyFill="1" applyBorder="1" applyAlignment="1" applyProtection="1">
      <alignment horizontal="center" vertical="center" shrinkToFit="1"/>
      <protection locked="0"/>
    </xf>
    <xf numFmtId="0" fontId="152" fillId="36" borderId="30" xfId="65" applyFont="1" applyFill="1" applyBorder="1" applyAlignment="1" applyProtection="1">
      <alignment horizontal="center" vertical="center" shrinkToFit="1"/>
      <protection locked="0"/>
    </xf>
    <xf numFmtId="0" fontId="137" fillId="33" borderId="255" xfId="65" applyFont="1" applyFill="1" applyBorder="1" applyAlignment="1" applyProtection="1">
      <alignment horizontal="center" vertical="center"/>
      <protection locked="0"/>
    </xf>
    <xf numFmtId="0" fontId="137" fillId="33" borderId="256" xfId="65" applyFont="1" applyFill="1" applyBorder="1" applyAlignment="1" applyProtection="1">
      <alignment horizontal="center" vertical="center"/>
      <protection locked="0"/>
    </xf>
    <xf numFmtId="0" fontId="137" fillId="33" borderId="257" xfId="65" applyFont="1" applyFill="1" applyBorder="1" applyAlignment="1" applyProtection="1">
      <alignment horizontal="center" vertical="center"/>
      <protection locked="0"/>
    </xf>
    <xf numFmtId="0" fontId="137" fillId="33" borderId="66" xfId="65" applyFont="1" applyFill="1" applyBorder="1" applyAlignment="1" applyProtection="1">
      <alignment horizontal="center" vertical="center"/>
      <protection locked="0"/>
    </xf>
    <xf numFmtId="0" fontId="137" fillId="33" borderId="65" xfId="65" applyFont="1" applyFill="1" applyBorder="1" applyAlignment="1" applyProtection="1">
      <alignment horizontal="center" vertical="center"/>
      <protection locked="0"/>
    </xf>
    <xf numFmtId="0" fontId="137" fillId="33" borderId="67" xfId="65" applyFont="1" applyFill="1" applyBorder="1" applyAlignment="1" applyProtection="1">
      <alignment horizontal="center" vertical="center"/>
      <protection locked="0"/>
    </xf>
    <xf numFmtId="0" fontId="133" fillId="33" borderId="255" xfId="65" applyFont="1" applyFill="1" applyBorder="1" applyAlignment="1" applyProtection="1">
      <alignment horizontal="left" vertical="center"/>
      <protection locked="0"/>
    </xf>
    <xf numFmtId="0" fontId="133" fillId="33" borderId="256" xfId="65" applyFont="1" applyFill="1" applyBorder="1" applyAlignment="1" applyProtection="1">
      <alignment horizontal="left" vertical="center"/>
      <protection locked="0"/>
    </xf>
    <xf numFmtId="0" fontId="133" fillId="33" borderId="257" xfId="65" applyFont="1" applyFill="1" applyBorder="1" applyAlignment="1" applyProtection="1">
      <alignment horizontal="left" vertical="center"/>
      <protection locked="0"/>
    </xf>
    <xf numFmtId="0" fontId="140" fillId="33" borderId="65" xfId="65" applyFont="1" applyFill="1" applyBorder="1" applyAlignment="1" applyProtection="1">
      <alignment horizontal="center" vertical="center"/>
      <protection locked="0"/>
    </xf>
    <xf numFmtId="0" fontId="9" fillId="33" borderId="75" xfId="65" applyFont="1" applyFill="1" applyBorder="1" applyAlignment="1">
      <alignment horizontal="center" vertical="center" wrapText="1"/>
      <protection/>
    </xf>
    <xf numFmtId="0" fontId="9" fillId="33" borderId="69" xfId="65" applyFont="1" applyFill="1" applyBorder="1" applyAlignment="1">
      <alignment horizontal="center" vertical="center" wrapText="1"/>
      <protection/>
    </xf>
    <xf numFmtId="0" fontId="9" fillId="33" borderId="258" xfId="65" applyFont="1" applyFill="1" applyBorder="1" applyAlignment="1">
      <alignment horizontal="center" vertical="center" wrapText="1"/>
      <protection/>
    </xf>
    <xf numFmtId="0" fontId="5" fillId="33" borderId="179" xfId="65" applyFont="1" applyFill="1" applyBorder="1" applyAlignment="1">
      <alignment horizontal="center" vertical="center"/>
      <protection/>
    </xf>
    <xf numFmtId="0" fontId="5" fillId="33" borderId="180" xfId="65" applyFont="1" applyFill="1" applyBorder="1" applyAlignment="1">
      <alignment horizontal="center" vertical="center"/>
      <protection/>
    </xf>
    <xf numFmtId="0" fontId="5" fillId="33" borderId="181" xfId="65" applyFont="1" applyFill="1" applyBorder="1" applyAlignment="1">
      <alignment horizontal="center" vertical="center"/>
      <protection/>
    </xf>
    <xf numFmtId="0" fontId="6" fillId="36" borderId="255" xfId="65" applyFont="1" applyFill="1" applyBorder="1" applyAlignment="1">
      <alignment horizontal="center" vertical="center"/>
      <protection/>
    </xf>
    <xf numFmtId="0" fontId="6" fillId="36" borderId="256" xfId="65" applyFont="1" applyFill="1" applyBorder="1" applyAlignment="1">
      <alignment horizontal="center" vertical="center"/>
      <protection/>
    </xf>
    <xf numFmtId="0" fontId="6" fillId="33" borderId="257" xfId="65" applyFont="1" applyFill="1" applyBorder="1" applyAlignment="1">
      <alignment horizontal="center" vertical="center"/>
      <protection/>
    </xf>
    <xf numFmtId="0" fontId="6" fillId="36" borderId="66" xfId="65" applyFont="1" applyFill="1" applyBorder="1" applyAlignment="1">
      <alignment horizontal="center" vertical="center"/>
      <protection/>
    </xf>
    <xf numFmtId="0" fontId="6" fillId="33" borderId="65" xfId="65" applyFont="1" applyFill="1" applyBorder="1" applyAlignment="1">
      <alignment horizontal="center" vertical="center"/>
      <protection/>
    </xf>
    <xf numFmtId="0" fontId="6" fillId="33" borderId="67" xfId="65" applyFont="1" applyFill="1" applyBorder="1" applyAlignment="1">
      <alignment horizontal="center" vertical="center"/>
      <protection/>
    </xf>
    <xf numFmtId="0" fontId="30" fillId="33" borderId="255" xfId="65" applyFont="1" applyFill="1" applyBorder="1" applyAlignment="1" applyProtection="1">
      <alignment horizontal="center" vertical="center" wrapText="1"/>
      <protection locked="0"/>
    </xf>
    <xf numFmtId="0" fontId="3" fillId="36" borderId="256" xfId="65" applyFont="1" applyFill="1" applyBorder="1" applyAlignment="1" applyProtection="1">
      <alignment horizontal="center" vertical="center"/>
      <protection locked="0"/>
    </xf>
    <xf numFmtId="0" fontId="3" fillId="33" borderId="257" xfId="65" applyFont="1" applyFill="1" applyBorder="1" applyAlignment="1" applyProtection="1">
      <alignment horizontal="center" vertical="center"/>
      <protection locked="0"/>
    </xf>
    <xf numFmtId="0" fontId="3" fillId="33" borderId="163" xfId="65" applyFont="1" applyFill="1" applyBorder="1" applyAlignment="1" applyProtection="1">
      <alignment horizontal="center" vertical="center"/>
      <protection locked="0"/>
    </xf>
    <xf numFmtId="0" fontId="3" fillId="33" borderId="164" xfId="65" applyFont="1" applyFill="1" applyBorder="1" applyAlignment="1" applyProtection="1">
      <alignment horizontal="center" vertical="center"/>
      <protection locked="0"/>
    </xf>
    <xf numFmtId="0" fontId="3" fillId="33" borderId="66" xfId="65" applyFont="1" applyFill="1" applyBorder="1" applyAlignment="1" applyProtection="1">
      <alignment horizontal="center" vertical="center"/>
      <protection locked="0"/>
    </xf>
    <xf numFmtId="0" fontId="3" fillId="36" borderId="65" xfId="65" applyFont="1" applyFill="1" applyBorder="1" applyAlignment="1" applyProtection="1">
      <alignment horizontal="center" vertical="center"/>
      <protection locked="0"/>
    </xf>
    <xf numFmtId="0" fontId="3" fillId="33" borderId="67" xfId="65" applyFont="1" applyFill="1" applyBorder="1" applyAlignment="1" applyProtection="1">
      <alignment horizontal="center" vertical="center"/>
      <protection locked="0"/>
    </xf>
    <xf numFmtId="0" fontId="9" fillId="33" borderId="66" xfId="65" applyFont="1" applyFill="1" applyBorder="1" applyAlignment="1" applyProtection="1">
      <alignment horizontal="center" vertical="center"/>
      <protection locked="0"/>
    </xf>
    <xf numFmtId="0" fontId="3" fillId="33" borderId="65" xfId="65" applyFont="1" applyFill="1" applyBorder="1" applyAlignment="1" applyProtection="1">
      <alignment horizontal="center" vertical="center"/>
      <protection locked="0"/>
    </xf>
    <xf numFmtId="0" fontId="6" fillId="33" borderId="255" xfId="65" applyFont="1" applyFill="1" applyBorder="1" applyAlignment="1">
      <alignment horizontal="center" vertical="center"/>
      <protection/>
    </xf>
    <xf numFmtId="0" fontId="6" fillId="33" borderId="256" xfId="65" applyFont="1" applyFill="1" applyBorder="1" applyAlignment="1">
      <alignment horizontal="center" vertical="center"/>
      <protection/>
    </xf>
    <xf numFmtId="0" fontId="6" fillId="33" borderId="163" xfId="65" applyFont="1" applyFill="1" applyBorder="1" applyAlignment="1">
      <alignment horizontal="center" vertical="center"/>
      <protection/>
    </xf>
    <xf numFmtId="0" fontId="6" fillId="33" borderId="66" xfId="65" applyFont="1" applyFill="1" applyBorder="1" applyAlignment="1">
      <alignment horizontal="center" vertical="center"/>
      <protection/>
    </xf>
    <xf numFmtId="0" fontId="18" fillId="33" borderId="180" xfId="65" applyFont="1" applyFill="1" applyBorder="1" applyAlignment="1" applyProtection="1">
      <alignment horizontal="center" vertical="center"/>
      <protection/>
    </xf>
    <xf numFmtId="0" fontId="18" fillId="33" borderId="181" xfId="65" applyFont="1" applyFill="1" applyBorder="1" applyAlignment="1" applyProtection="1">
      <alignment horizontal="center" vertical="center"/>
      <protection/>
    </xf>
    <xf numFmtId="0" fontId="22" fillId="36" borderId="0" xfId="65" applyFont="1" applyFill="1" applyAlignment="1" applyProtection="1">
      <alignment horizontal="center" vertical="center"/>
      <protection/>
    </xf>
    <xf numFmtId="0" fontId="6" fillId="36" borderId="0" xfId="65" applyFont="1" applyFill="1" applyBorder="1" applyAlignment="1" applyProtection="1">
      <alignment horizontal="center"/>
      <protection locked="0"/>
    </xf>
    <xf numFmtId="0" fontId="138" fillId="36" borderId="0" xfId="65" applyFont="1" applyFill="1" applyBorder="1" applyAlignment="1" applyProtection="1">
      <alignment vertical="center" shrinkToFit="1"/>
      <protection locked="0"/>
    </xf>
    <xf numFmtId="0" fontId="138" fillId="36" borderId="14" xfId="65" applyFont="1" applyFill="1" applyBorder="1" applyAlignment="1" applyProtection="1">
      <alignment vertical="center" shrinkToFit="1"/>
      <protection locked="0"/>
    </xf>
    <xf numFmtId="0" fontId="6" fillId="36" borderId="0" xfId="65" applyFont="1" applyFill="1" applyBorder="1" applyAlignment="1" applyProtection="1">
      <alignment horizontal="right" wrapText="1"/>
      <protection/>
    </xf>
    <xf numFmtId="0" fontId="6" fillId="36" borderId="0" xfId="65" applyFont="1" applyFill="1" applyBorder="1" applyAlignment="1" applyProtection="1">
      <alignment horizontal="right"/>
      <protection/>
    </xf>
    <xf numFmtId="3" fontId="138" fillId="36" borderId="32" xfId="65" applyNumberFormat="1" applyFont="1" applyFill="1" applyBorder="1" applyAlignment="1" applyProtection="1">
      <alignment horizontal="center" vertical="center" shrinkToFit="1"/>
      <protection locked="0"/>
    </xf>
    <xf numFmtId="0" fontId="138" fillId="36" borderId="18" xfId="65" applyFont="1" applyFill="1" applyBorder="1" applyAlignment="1" applyProtection="1">
      <alignment horizontal="center" vertical="center" shrinkToFit="1"/>
      <protection locked="0"/>
    </xf>
    <xf numFmtId="0" fontId="138" fillId="36" borderId="31" xfId="65" applyFont="1" applyFill="1" applyBorder="1" applyAlignment="1" applyProtection="1">
      <alignment horizontal="center" vertical="center" shrinkToFit="1"/>
      <protection locked="0"/>
    </xf>
    <xf numFmtId="0" fontId="8" fillId="36" borderId="0" xfId="65" applyFont="1" applyFill="1" applyAlignment="1" applyProtection="1">
      <alignment vertical="center" wrapText="1"/>
      <protection/>
    </xf>
    <xf numFmtId="0" fontId="8" fillId="36" borderId="0" xfId="65" applyFont="1" applyFill="1" applyAlignment="1" applyProtection="1">
      <alignment horizontal="left" vertical="center" wrapText="1"/>
      <protection/>
    </xf>
    <xf numFmtId="0" fontId="8" fillId="36" borderId="0" xfId="65" applyFont="1" applyFill="1" applyAlignment="1" applyProtection="1">
      <alignment horizontal="left" vertical="center"/>
      <protection/>
    </xf>
    <xf numFmtId="0" fontId="138" fillId="36" borderId="32" xfId="65" applyFont="1" applyFill="1" applyBorder="1" applyAlignment="1" applyProtection="1">
      <alignment horizontal="center" vertical="center" shrinkToFit="1"/>
      <protection locked="0"/>
    </xf>
    <xf numFmtId="0" fontId="8" fillId="36" borderId="31" xfId="65" applyFont="1" applyFill="1" applyBorder="1" applyAlignment="1" applyProtection="1">
      <alignment horizontal="center" vertical="center" wrapText="1"/>
      <protection/>
    </xf>
    <xf numFmtId="0" fontId="8" fillId="36" borderId="25" xfId="65" applyFont="1" applyFill="1" applyBorder="1" applyAlignment="1" applyProtection="1">
      <alignment horizontal="center" vertical="center" wrapText="1"/>
      <protection/>
    </xf>
    <xf numFmtId="0" fontId="8" fillId="36" borderId="30" xfId="65" applyFont="1" applyFill="1" applyBorder="1" applyAlignment="1" applyProtection="1">
      <alignment horizontal="center" vertical="center" wrapText="1"/>
      <protection/>
    </xf>
    <xf numFmtId="0" fontId="8" fillId="36" borderId="16" xfId="65" applyFont="1" applyFill="1" applyBorder="1" applyAlignment="1" applyProtection="1">
      <alignment horizontal="center" vertical="center" wrapText="1"/>
      <protection/>
    </xf>
    <xf numFmtId="0" fontId="8" fillId="36" borderId="29" xfId="65" applyFont="1" applyFill="1" applyBorder="1" applyAlignment="1" applyProtection="1">
      <alignment horizontal="center" vertical="center" wrapText="1"/>
      <protection/>
    </xf>
    <xf numFmtId="0" fontId="6" fillId="33" borderId="0" xfId="65" applyFont="1" applyFill="1" applyAlignment="1" applyProtection="1">
      <alignment vertical="center" wrapText="1"/>
      <protection/>
    </xf>
    <xf numFmtId="0" fontId="8" fillId="36" borderId="44" xfId="65" applyFont="1" applyFill="1" applyBorder="1" applyAlignment="1" applyProtection="1">
      <alignment horizontal="center" vertical="center"/>
      <protection/>
    </xf>
    <xf numFmtId="0" fontId="8" fillId="33" borderId="259" xfId="65" applyFont="1" applyFill="1" applyBorder="1" applyAlignment="1" applyProtection="1">
      <alignment horizontal="center" vertical="center"/>
      <protection/>
    </xf>
    <xf numFmtId="0" fontId="8" fillId="36" borderId="260" xfId="65" applyFont="1" applyFill="1" applyBorder="1" applyAlignment="1" applyProtection="1">
      <alignment horizontal="center" vertical="center"/>
      <protection/>
    </xf>
    <xf numFmtId="0" fontId="152" fillId="33" borderId="260" xfId="65" applyFont="1" applyFill="1" applyBorder="1" applyAlignment="1" applyProtection="1">
      <alignment vertical="center"/>
      <protection locked="0"/>
    </xf>
    <xf numFmtId="0" fontId="152" fillId="33" borderId="261" xfId="65" applyFont="1" applyFill="1" applyBorder="1" applyAlignment="1" applyProtection="1">
      <alignment vertical="center"/>
      <protection locked="0"/>
    </xf>
    <xf numFmtId="0" fontId="137" fillId="33" borderId="262" xfId="65" applyFont="1" applyFill="1" applyBorder="1" applyAlignment="1" applyProtection="1">
      <alignment vertical="center"/>
      <protection locked="0"/>
    </xf>
    <xf numFmtId="0" fontId="137" fillId="33" borderId="263" xfId="65" applyFont="1" applyFill="1" applyBorder="1" applyAlignment="1" applyProtection="1">
      <alignment vertical="center"/>
      <protection locked="0"/>
    </xf>
    <xf numFmtId="0" fontId="137" fillId="33" borderId="24" xfId="65" applyFont="1" applyFill="1" applyBorder="1" applyAlignment="1" applyProtection="1">
      <alignment horizontal="center" vertical="center"/>
      <protection locked="0"/>
    </xf>
    <xf numFmtId="0" fontId="137" fillId="36" borderId="0" xfId="65" applyFont="1" applyFill="1" applyBorder="1" applyAlignment="1" applyProtection="1">
      <alignment horizontal="center" vertical="center"/>
      <protection locked="0"/>
    </xf>
    <xf numFmtId="3" fontId="137" fillId="33" borderId="264" xfId="65" applyNumberFormat="1" applyFont="1" applyFill="1" applyBorder="1" applyAlignment="1" applyProtection="1">
      <alignment horizontal="center" vertical="center" shrinkToFit="1"/>
      <protection locked="0"/>
    </xf>
    <xf numFmtId="0" fontId="137" fillId="33" borderId="265" xfId="65" applyFont="1" applyFill="1" applyBorder="1" applyAlignment="1" applyProtection="1">
      <alignment horizontal="center" vertical="center" shrinkToFit="1"/>
      <protection locked="0"/>
    </xf>
    <xf numFmtId="0" fontId="8" fillId="36" borderId="25" xfId="65" applyFont="1" applyFill="1" applyBorder="1" applyAlignment="1" applyProtection="1">
      <alignment horizontal="center" vertical="center"/>
      <protection/>
    </xf>
    <xf numFmtId="0" fontId="9" fillId="33" borderId="11" xfId="65" applyFont="1" applyFill="1" applyBorder="1" applyAlignment="1" applyProtection="1">
      <alignment horizontal="center" vertical="center"/>
      <protection/>
    </xf>
    <xf numFmtId="0" fontId="135" fillId="33" borderId="32" xfId="65" applyFont="1" applyFill="1" applyBorder="1" applyAlignment="1" applyProtection="1">
      <alignment vertical="center" wrapText="1"/>
      <protection/>
    </xf>
    <xf numFmtId="0" fontId="135" fillId="33" borderId="18" xfId="65" applyFont="1" applyFill="1" applyBorder="1" applyAlignment="1" applyProtection="1">
      <alignment vertical="center" wrapText="1"/>
      <protection/>
    </xf>
    <xf numFmtId="0" fontId="135" fillId="33" borderId="31" xfId="65" applyFont="1" applyFill="1" applyBorder="1" applyAlignment="1" applyProtection="1">
      <alignment vertical="center" wrapText="1"/>
      <protection/>
    </xf>
    <xf numFmtId="0" fontId="135" fillId="33" borderId="24" xfId="65" applyFont="1" applyFill="1" applyBorder="1" applyAlignment="1" applyProtection="1">
      <alignment vertical="center" wrapText="1"/>
      <protection/>
    </xf>
    <xf numFmtId="0" fontId="8" fillId="36" borderId="16" xfId="65" applyFont="1" applyFill="1" applyBorder="1" applyAlignment="1" applyProtection="1">
      <alignment vertical="center"/>
      <protection/>
    </xf>
    <xf numFmtId="0" fontId="137" fillId="33" borderId="25" xfId="65" applyFont="1" applyFill="1" applyBorder="1" applyAlignment="1" applyProtection="1">
      <alignment horizontal="center" vertical="center"/>
      <protection locked="0"/>
    </xf>
    <xf numFmtId="0" fontId="8" fillId="33" borderId="266" xfId="65" applyFont="1" applyFill="1" applyBorder="1" applyAlignment="1" applyProtection="1">
      <alignment horizontal="center" vertical="center"/>
      <protection/>
    </xf>
    <xf numFmtId="0" fontId="8" fillId="36" borderId="16" xfId="65" applyFont="1" applyFill="1" applyBorder="1" applyAlignment="1" applyProtection="1">
      <alignment horizontal="center" vertical="center"/>
      <protection/>
    </xf>
    <xf numFmtId="0" fontId="26" fillId="33" borderId="266" xfId="65" applyFont="1" applyFill="1" applyBorder="1" applyAlignment="1" applyProtection="1">
      <alignment horizontal="center" vertical="center"/>
      <protection locked="0"/>
    </xf>
    <xf numFmtId="0" fontId="26" fillId="36" borderId="16" xfId="65" applyFont="1" applyFill="1" applyBorder="1" applyAlignment="1" applyProtection="1">
      <alignment horizontal="center" vertical="center"/>
      <protection locked="0"/>
    </xf>
    <xf numFmtId="0" fontId="6" fillId="33" borderId="266" xfId="65" applyFont="1" applyFill="1" applyBorder="1" applyAlignment="1" applyProtection="1">
      <alignment horizontal="center" vertical="center"/>
      <protection/>
    </xf>
    <xf numFmtId="0" fontId="152" fillId="36" borderId="266" xfId="65" applyFont="1" applyFill="1" applyBorder="1" applyAlignment="1" applyProtection="1">
      <alignment horizontal="center" vertical="center"/>
      <protection locked="0"/>
    </xf>
    <xf numFmtId="0" fontId="152" fillId="36" borderId="16" xfId="65" applyFont="1" applyFill="1" applyBorder="1" applyAlignment="1" applyProtection="1">
      <alignment horizontal="center" vertical="center"/>
      <protection locked="0"/>
    </xf>
    <xf numFmtId="0" fontId="8" fillId="33" borderId="267" xfId="65" applyFont="1" applyFill="1" applyBorder="1" applyAlignment="1" applyProtection="1">
      <alignment vertical="center" wrapText="1"/>
      <protection/>
    </xf>
    <xf numFmtId="0" fontId="26" fillId="36" borderId="268" xfId="65" applyFont="1" applyFill="1" applyBorder="1" applyAlignment="1" applyProtection="1">
      <alignment horizontal="center" vertical="center"/>
      <protection locked="0"/>
    </xf>
    <xf numFmtId="0" fontId="26" fillId="36" borderId="18" xfId="65" applyFont="1" applyFill="1" applyBorder="1" applyAlignment="1" applyProtection="1">
      <alignment horizontal="center" vertical="center"/>
      <protection locked="0"/>
    </xf>
    <xf numFmtId="0" fontId="26" fillId="33" borderId="31" xfId="65" applyFont="1" applyFill="1" applyBorder="1" applyAlignment="1" applyProtection="1">
      <alignment horizontal="center" vertical="center"/>
      <protection locked="0"/>
    </xf>
    <xf numFmtId="0" fontId="26" fillId="36" borderId="269" xfId="65" applyFont="1" applyFill="1" applyBorder="1" applyAlignment="1" applyProtection="1">
      <alignment horizontal="center" vertical="center"/>
      <protection locked="0"/>
    </xf>
    <xf numFmtId="0" fontId="26" fillId="36" borderId="267" xfId="65" applyFont="1" applyFill="1" applyBorder="1" applyAlignment="1" applyProtection="1">
      <alignment horizontal="center" vertical="center"/>
      <protection locked="0"/>
    </xf>
    <xf numFmtId="0" fontId="26" fillId="33" borderId="270" xfId="65" applyFont="1" applyFill="1" applyBorder="1" applyAlignment="1" applyProtection="1">
      <alignment horizontal="center" vertical="center"/>
      <protection locked="0"/>
    </xf>
    <xf numFmtId="0" fontId="8" fillId="33" borderId="266" xfId="65" applyFont="1" applyFill="1" applyBorder="1" applyAlignment="1" applyProtection="1">
      <alignment vertical="center" wrapText="1"/>
      <protection/>
    </xf>
    <xf numFmtId="0" fontId="8" fillId="33" borderId="271" xfId="65" applyFont="1" applyFill="1" applyBorder="1" applyAlignment="1" applyProtection="1">
      <alignment vertical="center" wrapText="1"/>
      <protection/>
    </xf>
    <xf numFmtId="0" fontId="8" fillId="33" borderId="272" xfId="65" applyFont="1" applyFill="1" applyBorder="1" applyAlignment="1" applyProtection="1">
      <alignment vertical="center" wrapText="1"/>
      <protection/>
    </xf>
    <xf numFmtId="0" fontId="26" fillId="33" borderId="273" xfId="65" applyFont="1" applyFill="1" applyBorder="1" applyAlignment="1" applyProtection="1">
      <alignment horizontal="center" vertical="center"/>
      <protection locked="0"/>
    </xf>
    <xf numFmtId="0" fontId="26" fillId="33" borderId="274" xfId="65" applyFont="1" applyFill="1" applyBorder="1" applyAlignment="1" applyProtection="1">
      <alignment horizontal="center" vertical="center"/>
      <protection locked="0"/>
    </xf>
    <xf numFmtId="0" fontId="8" fillId="33" borderId="275" xfId="65" applyFont="1" applyFill="1" applyBorder="1" applyAlignment="1" applyProtection="1">
      <alignment horizontal="center" vertical="center"/>
      <protection/>
    </xf>
    <xf numFmtId="0" fontId="8" fillId="33" borderId="29" xfId="65" applyFont="1" applyFill="1" applyBorder="1" applyAlignment="1" applyProtection="1">
      <alignment horizontal="center" vertical="center"/>
      <protection/>
    </xf>
    <xf numFmtId="0" fontId="26" fillId="36" borderId="0" xfId="65" applyFont="1" applyFill="1" applyBorder="1" applyAlignment="1" applyProtection="1">
      <alignment horizontal="center" vertical="center"/>
      <protection locked="0"/>
    </xf>
    <xf numFmtId="0" fontId="26" fillId="33" borderId="25" xfId="65" applyFont="1" applyFill="1" applyBorder="1" applyAlignment="1" applyProtection="1">
      <alignment horizontal="center" vertical="center"/>
      <protection locked="0"/>
    </xf>
    <xf numFmtId="0" fontId="133" fillId="0" borderId="19" xfId="65" applyFont="1" applyFill="1" applyBorder="1" applyAlignment="1" applyProtection="1">
      <alignment horizontal="right" vertical="center" wrapText="1"/>
      <protection/>
    </xf>
    <xf numFmtId="0" fontId="133" fillId="0" borderId="18" xfId="65" applyFont="1" applyFill="1" applyBorder="1" applyAlignment="1" applyProtection="1">
      <alignment horizontal="right" vertical="center" wrapText="1"/>
      <protection/>
    </xf>
    <xf numFmtId="0" fontId="133" fillId="0" borderId="31" xfId="65" applyFont="1" applyFill="1" applyBorder="1" applyAlignment="1" applyProtection="1">
      <alignment horizontal="right" vertical="center" wrapText="1"/>
      <protection/>
    </xf>
    <xf numFmtId="0" fontId="8" fillId="36" borderId="14" xfId="65" applyFont="1" applyFill="1" applyBorder="1" applyAlignment="1" applyProtection="1">
      <alignment vertical="center"/>
      <protection/>
    </xf>
    <xf numFmtId="0" fontId="133" fillId="0" borderId="11" xfId="65" applyFont="1" applyFill="1" applyBorder="1" applyAlignment="1" applyProtection="1">
      <alignment vertical="top" wrapText="1"/>
      <protection/>
    </xf>
    <xf numFmtId="0" fontId="133" fillId="0" borderId="0" xfId="65" applyFont="1" applyFill="1" applyBorder="1" applyAlignment="1" applyProtection="1">
      <alignment vertical="top" wrapText="1"/>
      <protection/>
    </xf>
    <xf numFmtId="0" fontId="133" fillId="0" borderId="25" xfId="65" applyFont="1" applyFill="1" applyBorder="1" applyAlignment="1" applyProtection="1">
      <alignment vertical="top" wrapText="1"/>
      <protection/>
    </xf>
    <xf numFmtId="0" fontId="8" fillId="36" borderId="0" xfId="65" applyFont="1" applyFill="1" applyBorder="1" applyAlignment="1" applyProtection="1">
      <alignment vertical="center"/>
      <protection/>
    </xf>
    <xf numFmtId="0" fontId="8" fillId="36" borderId="41" xfId="65" applyFont="1" applyFill="1" applyBorder="1" applyAlignment="1" applyProtection="1">
      <alignment vertical="center"/>
      <protection/>
    </xf>
    <xf numFmtId="0" fontId="8" fillId="0" borderId="158" xfId="65" applyFont="1" applyFill="1" applyBorder="1" applyAlignment="1" applyProtection="1">
      <alignment vertical="center"/>
      <protection/>
    </xf>
    <xf numFmtId="0" fontId="8" fillId="0" borderId="166" xfId="65" applyFont="1" applyFill="1" applyBorder="1" applyAlignment="1" applyProtection="1">
      <alignment vertical="center"/>
      <protection/>
    </xf>
    <xf numFmtId="0" fontId="137" fillId="33" borderId="19" xfId="65" applyFont="1" applyFill="1" applyBorder="1" applyAlignment="1" applyProtection="1">
      <alignment horizontal="center" vertical="center"/>
      <protection locked="0"/>
    </xf>
    <xf numFmtId="0" fontId="137" fillId="33" borderId="57" xfId="65" applyFont="1" applyFill="1" applyBorder="1" applyAlignment="1" applyProtection="1">
      <alignment horizontal="center" vertical="center" shrinkToFit="1"/>
      <protection locked="0"/>
    </xf>
    <xf numFmtId="0" fontId="137" fillId="36" borderId="21" xfId="65" applyFont="1" applyFill="1" applyBorder="1" applyAlignment="1" applyProtection="1">
      <alignment horizontal="center" vertical="center" shrinkToFit="1"/>
      <protection locked="0"/>
    </xf>
    <xf numFmtId="0" fontId="17" fillId="33" borderId="18" xfId="65" applyFont="1" applyFill="1" applyBorder="1" applyAlignment="1" applyProtection="1">
      <alignment horizontal="center" vertical="center" wrapText="1"/>
      <protection/>
    </xf>
    <xf numFmtId="0" fontId="137" fillId="36" borderId="16" xfId="65" applyFont="1" applyFill="1" applyBorder="1" applyAlignment="1" applyProtection="1">
      <alignment vertical="center" shrinkToFit="1"/>
      <protection locked="0"/>
    </xf>
    <xf numFmtId="0" fontId="9" fillId="33" borderId="32" xfId="65" applyFont="1" applyFill="1" applyBorder="1" applyAlignment="1" applyProtection="1">
      <alignment vertical="center" wrapText="1"/>
      <protection/>
    </xf>
    <xf numFmtId="0" fontId="9" fillId="33" borderId="18" xfId="65" applyFont="1" applyFill="1" applyBorder="1" applyAlignment="1" applyProtection="1">
      <alignment vertical="center" wrapText="1"/>
      <protection/>
    </xf>
    <xf numFmtId="0" fontId="9" fillId="33" borderId="31" xfId="65" applyFont="1" applyFill="1" applyBorder="1" applyAlignment="1" applyProtection="1">
      <alignment vertical="center" wrapText="1"/>
      <protection/>
    </xf>
    <xf numFmtId="0" fontId="8" fillId="0" borderId="207" xfId="65" applyFont="1" applyFill="1" applyBorder="1" applyAlignment="1" applyProtection="1">
      <alignment vertical="center"/>
      <protection/>
    </xf>
    <xf numFmtId="0" fontId="8" fillId="0" borderId="208" xfId="65" applyFont="1" applyFill="1" applyBorder="1" applyAlignment="1" applyProtection="1">
      <alignment vertical="center"/>
      <protection/>
    </xf>
    <xf numFmtId="0" fontId="9" fillId="0" borderId="158" xfId="65" applyFont="1" applyFill="1" applyBorder="1" applyAlignment="1" applyProtection="1">
      <alignment vertical="center" shrinkToFit="1"/>
      <protection/>
    </xf>
    <xf numFmtId="0" fontId="9" fillId="0" borderId="209" xfId="65" applyFont="1" applyFill="1" applyBorder="1" applyAlignment="1" applyProtection="1">
      <alignment vertical="center" shrinkToFit="1"/>
      <protection/>
    </xf>
    <xf numFmtId="0" fontId="9" fillId="0" borderId="137" xfId="65" applyFont="1" applyFill="1" applyBorder="1" applyAlignment="1" applyProtection="1">
      <alignment vertical="center" shrinkToFit="1"/>
      <protection/>
    </xf>
    <xf numFmtId="0" fontId="9" fillId="0" borderId="138" xfId="65" applyFont="1" applyFill="1" applyBorder="1" applyAlignment="1" applyProtection="1">
      <alignment vertical="center" shrinkToFit="1"/>
      <protection/>
    </xf>
    <xf numFmtId="0" fontId="135" fillId="33" borderId="0" xfId="65" applyFont="1" applyFill="1" applyBorder="1" applyAlignment="1" applyProtection="1">
      <alignment vertical="center"/>
      <protection/>
    </xf>
    <xf numFmtId="0" fontId="8" fillId="33" borderId="30" xfId="65" applyFont="1" applyFill="1" applyBorder="1" applyAlignment="1" applyProtection="1">
      <alignment horizontal="center" vertical="center"/>
      <protection/>
    </xf>
    <xf numFmtId="0" fontId="8" fillId="36" borderId="19" xfId="65" applyFont="1" applyFill="1" applyBorder="1" applyAlignment="1" applyProtection="1">
      <alignment horizontal="center" vertical="center"/>
      <protection locked="0"/>
    </xf>
    <xf numFmtId="0" fontId="8" fillId="36" borderId="18" xfId="65" applyFont="1" applyFill="1" applyBorder="1" applyAlignment="1" applyProtection="1">
      <alignment horizontal="center" vertical="center"/>
      <protection locked="0"/>
    </xf>
    <xf numFmtId="0" fontId="8" fillId="36" borderId="31" xfId="65" applyFont="1" applyFill="1" applyBorder="1" applyAlignment="1" applyProtection="1">
      <alignment horizontal="center" vertical="center"/>
      <protection locked="0"/>
    </xf>
    <xf numFmtId="0" fontId="8" fillId="36" borderId="17" xfId="65" applyFont="1" applyFill="1" applyBorder="1" applyAlignment="1" applyProtection="1">
      <alignment horizontal="center" vertical="center"/>
      <protection locked="0"/>
    </xf>
    <xf numFmtId="0" fontId="8" fillId="36" borderId="16" xfId="65" applyFont="1" applyFill="1" applyBorder="1" applyAlignment="1" applyProtection="1">
      <alignment horizontal="center" vertical="center"/>
      <protection locked="0"/>
    </xf>
    <xf numFmtId="0" fontId="8" fillId="36" borderId="29" xfId="65" applyFont="1" applyFill="1" applyBorder="1" applyAlignment="1" applyProtection="1">
      <alignment horizontal="center" vertical="center"/>
      <protection locked="0"/>
    </xf>
    <xf numFmtId="0" fontId="8" fillId="36" borderId="207" xfId="65" applyFont="1" applyFill="1" applyBorder="1" applyAlignment="1" applyProtection="1">
      <alignment horizontal="center" vertical="center"/>
      <protection locked="0"/>
    </xf>
    <xf numFmtId="0" fontId="8" fillId="36" borderId="208" xfId="65" applyFont="1" applyFill="1" applyBorder="1" applyAlignment="1" applyProtection="1">
      <alignment horizontal="center" vertical="center"/>
      <protection locked="0"/>
    </xf>
    <xf numFmtId="0" fontId="39" fillId="33" borderId="0" xfId="65" applyFont="1" applyFill="1" applyBorder="1" applyAlignment="1" applyProtection="1">
      <alignment horizontal="center" vertical="center"/>
      <protection/>
    </xf>
    <xf numFmtId="38" fontId="39" fillId="33" borderId="0" xfId="53" applyFont="1" applyFill="1" applyBorder="1" applyAlignment="1" applyProtection="1">
      <alignment vertical="center"/>
      <protection/>
    </xf>
    <xf numFmtId="0" fontId="9" fillId="0" borderId="0" xfId="65" applyFont="1" applyFill="1" applyAlignment="1" applyProtection="1">
      <alignment horizontal="right"/>
      <protection/>
    </xf>
    <xf numFmtId="0" fontId="30" fillId="0" borderId="32" xfId="65" applyFont="1" applyFill="1" applyBorder="1" applyAlignment="1" applyProtection="1">
      <alignment horizontal="center" vertical="center" wrapText="1"/>
      <protection locked="0"/>
    </xf>
    <xf numFmtId="0" fontId="30" fillId="0" borderId="18" xfId="65" applyFont="1" applyFill="1" applyBorder="1" applyAlignment="1" applyProtection="1">
      <alignment horizontal="center" vertical="center" wrapText="1"/>
      <protection locked="0"/>
    </xf>
    <xf numFmtId="0" fontId="30" fillId="0" borderId="24" xfId="65" applyFont="1" applyFill="1" applyBorder="1" applyAlignment="1" applyProtection="1">
      <alignment horizontal="center" vertical="center" wrapText="1"/>
      <protection locked="0"/>
    </xf>
    <xf numFmtId="0" fontId="30" fillId="0" borderId="0" xfId="65" applyFont="1" applyFill="1" applyBorder="1" applyAlignment="1" applyProtection="1">
      <alignment horizontal="center" vertical="center" wrapText="1"/>
      <protection locked="0"/>
    </xf>
    <xf numFmtId="0" fontId="30" fillId="0" borderId="30" xfId="65" applyFont="1" applyFill="1" applyBorder="1" applyAlignment="1" applyProtection="1">
      <alignment horizontal="center" vertical="center" wrapText="1"/>
      <protection locked="0"/>
    </xf>
    <xf numFmtId="0" fontId="30" fillId="0" borderId="16" xfId="65" applyFont="1" applyFill="1" applyBorder="1" applyAlignment="1" applyProtection="1">
      <alignment horizontal="center" vertical="center" wrapText="1"/>
      <protection locked="0"/>
    </xf>
    <xf numFmtId="0" fontId="30" fillId="0" borderId="276" xfId="65" applyFont="1" applyFill="1" applyBorder="1" applyAlignment="1" applyProtection="1">
      <alignment horizontal="center" vertical="center" wrapText="1"/>
      <protection locked="0"/>
    </xf>
    <xf numFmtId="0" fontId="30" fillId="0" borderId="31" xfId="65" applyFont="1" applyFill="1" applyBorder="1" applyAlignment="1" applyProtection="1">
      <alignment horizontal="center" vertical="center" wrapText="1"/>
      <protection locked="0"/>
    </xf>
    <xf numFmtId="0" fontId="30" fillId="0" borderId="277" xfId="65" applyFont="1" applyFill="1" applyBorder="1" applyAlignment="1" applyProtection="1">
      <alignment horizontal="center" vertical="center" wrapText="1"/>
      <protection locked="0"/>
    </xf>
    <xf numFmtId="0" fontId="30" fillId="0" borderId="25" xfId="65" applyFont="1" applyFill="1" applyBorder="1" applyAlignment="1" applyProtection="1">
      <alignment horizontal="center" vertical="center" wrapText="1"/>
      <protection locked="0"/>
    </xf>
    <xf numFmtId="0" fontId="30" fillId="0" borderId="278" xfId="65" applyFont="1" applyFill="1" applyBorder="1" applyAlignment="1" applyProtection="1">
      <alignment horizontal="center" vertical="center" wrapText="1"/>
      <protection locked="0"/>
    </xf>
    <xf numFmtId="0" fontId="30" fillId="0" borderId="29" xfId="65" applyFont="1" applyFill="1" applyBorder="1" applyAlignment="1" applyProtection="1">
      <alignment horizontal="center" vertical="center" wrapText="1"/>
      <protection locked="0"/>
    </xf>
    <xf numFmtId="0" fontId="137" fillId="0" borderId="32" xfId="65" applyFont="1" applyFill="1" applyBorder="1" applyAlignment="1" applyProtection="1">
      <alignment horizontal="center" vertical="center" shrinkToFit="1"/>
      <protection locked="0"/>
    </xf>
    <xf numFmtId="0" fontId="137" fillId="0" borderId="18" xfId="65" applyFont="1" applyFill="1" applyBorder="1" applyAlignment="1" applyProtection="1">
      <alignment horizontal="center" vertical="center" shrinkToFit="1"/>
      <protection locked="0"/>
    </xf>
    <xf numFmtId="0" fontId="8" fillId="0" borderId="57" xfId="65" applyFont="1" applyFill="1" applyBorder="1" applyAlignment="1">
      <alignment horizontal="center" vertical="center"/>
      <protection/>
    </xf>
    <xf numFmtId="0" fontId="8" fillId="0" borderId="21" xfId="65" applyFont="1" applyFill="1" applyBorder="1" applyAlignment="1">
      <alignment horizontal="center" vertical="center"/>
      <protection/>
    </xf>
    <xf numFmtId="0" fontId="8" fillId="0" borderId="20" xfId="65" applyFont="1" applyFill="1" applyBorder="1" applyAlignment="1">
      <alignment horizontal="center" vertical="center"/>
      <protection/>
    </xf>
    <xf numFmtId="0" fontId="8" fillId="0" borderId="279" xfId="65" applyFont="1" applyFill="1" applyBorder="1" applyAlignment="1">
      <alignment horizontal="center" vertical="center"/>
      <protection/>
    </xf>
    <xf numFmtId="0" fontId="137" fillId="0" borderId="31" xfId="65" applyFont="1" applyFill="1" applyBorder="1" applyAlignment="1" applyProtection="1">
      <alignment horizontal="center" vertical="center" shrinkToFit="1"/>
      <protection locked="0"/>
    </xf>
    <xf numFmtId="0" fontId="6" fillId="36" borderId="82" xfId="65" applyFont="1" applyFill="1" applyBorder="1" applyAlignment="1">
      <alignment horizontal="center" vertical="center"/>
      <protection/>
    </xf>
    <xf numFmtId="0" fontId="6" fillId="36" borderId="58" xfId="65" applyFont="1" applyFill="1" applyBorder="1" applyAlignment="1">
      <alignment horizontal="center" vertical="center"/>
      <protection/>
    </xf>
    <xf numFmtId="0" fontId="6" fillId="36" borderId="59" xfId="65" applyFont="1" applyFill="1" applyBorder="1" applyAlignment="1">
      <alignment horizontal="center" vertical="center"/>
      <protection/>
    </xf>
    <xf numFmtId="0" fontId="28" fillId="36" borderId="21" xfId="65" applyFont="1" applyFill="1" applyBorder="1" applyAlignment="1" applyProtection="1">
      <alignment horizontal="center" vertical="center" shrinkToFit="1"/>
      <protection locked="0"/>
    </xf>
    <xf numFmtId="0" fontId="28" fillId="36" borderId="20" xfId="65" applyFont="1" applyFill="1" applyBorder="1" applyAlignment="1" applyProtection="1">
      <alignment horizontal="center" vertical="center" shrinkToFit="1"/>
      <protection locked="0"/>
    </xf>
    <xf numFmtId="0" fontId="31" fillId="0" borderId="276" xfId="65" applyFont="1" applyFill="1" applyBorder="1" applyAlignment="1" applyProtection="1">
      <alignment horizontal="center" vertical="center" wrapText="1"/>
      <protection locked="0"/>
    </xf>
    <xf numFmtId="0" fontId="137" fillId="36" borderId="20" xfId="65" applyFont="1" applyFill="1" applyBorder="1" applyAlignment="1" applyProtection="1">
      <alignment horizontal="center" vertical="center" shrinkToFit="1"/>
      <protection locked="0"/>
    </xf>
    <xf numFmtId="0" fontId="138" fillId="0" borderId="57" xfId="65" applyFont="1" applyFill="1" applyBorder="1" applyAlignment="1" applyProtection="1">
      <alignment horizontal="center" vertical="center" shrinkToFit="1"/>
      <protection locked="0"/>
    </xf>
    <xf numFmtId="0" fontId="138" fillId="0" borderId="20" xfId="65" applyFont="1" applyFill="1" applyBorder="1" applyAlignment="1" applyProtection="1">
      <alignment horizontal="center" vertical="center" shrinkToFit="1"/>
      <protection locked="0"/>
    </xf>
    <xf numFmtId="0" fontId="30" fillId="0" borderId="215" xfId="65" applyFont="1" applyFill="1" applyBorder="1" applyAlignment="1" applyProtection="1">
      <alignment horizontal="center" vertical="center" wrapText="1"/>
      <protection locked="0"/>
    </xf>
    <xf numFmtId="0" fontId="30" fillId="0" borderId="216" xfId="65" applyFont="1" applyFill="1" applyBorder="1" applyAlignment="1" applyProtection="1">
      <alignment horizontal="center" vertical="center" wrapText="1"/>
      <protection locked="0"/>
    </xf>
    <xf numFmtId="0" fontId="30" fillId="0" borderId="196" xfId="65" applyFont="1" applyFill="1" applyBorder="1" applyAlignment="1" applyProtection="1">
      <alignment horizontal="center" vertical="center" wrapText="1"/>
      <protection locked="0"/>
    </xf>
    <xf numFmtId="0" fontId="30" fillId="0" borderId="217" xfId="65" applyFont="1" applyFill="1" applyBorder="1" applyAlignment="1" applyProtection="1">
      <alignment horizontal="center" vertical="center" wrapText="1"/>
      <protection locked="0"/>
    </xf>
    <xf numFmtId="0" fontId="30" fillId="0" borderId="197" xfId="65" applyFont="1" applyFill="1" applyBorder="1" applyAlignment="1" applyProtection="1">
      <alignment horizontal="center" vertical="center" wrapText="1"/>
      <protection locked="0"/>
    </xf>
    <xf numFmtId="0" fontId="30" fillId="0" borderId="218" xfId="65" applyFont="1" applyFill="1" applyBorder="1" applyAlignment="1" applyProtection="1">
      <alignment horizontal="center" vertical="center" wrapText="1"/>
      <protection locked="0"/>
    </xf>
    <xf numFmtId="0" fontId="30" fillId="0" borderId="252" xfId="65" applyFont="1" applyFill="1" applyBorder="1" applyAlignment="1" applyProtection="1">
      <alignment horizontal="center" vertical="center" wrapText="1"/>
      <protection locked="0"/>
    </xf>
    <xf numFmtId="0" fontId="30" fillId="0" borderId="253" xfId="65" applyFont="1" applyFill="1" applyBorder="1" applyAlignment="1" applyProtection="1">
      <alignment horizontal="center" vertical="center" wrapText="1"/>
      <protection locked="0"/>
    </xf>
    <xf numFmtId="0" fontId="30" fillId="0" borderId="254" xfId="65" applyFont="1" applyFill="1" applyBorder="1" applyAlignment="1" applyProtection="1">
      <alignment horizontal="center" vertical="center" wrapText="1"/>
      <protection locked="0"/>
    </xf>
    <xf numFmtId="0" fontId="138" fillId="0" borderId="32" xfId="65" applyFont="1" applyFill="1" applyBorder="1" applyAlignment="1" applyProtection="1">
      <alignment horizontal="center" vertical="center" shrinkToFit="1"/>
      <protection locked="0"/>
    </xf>
    <xf numFmtId="0" fontId="138" fillId="0" borderId="18" xfId="65" applyFont="1" applyFill="1" applyBorder="1" applyAlignment="1" applyProtection="1">
      <alignment horizontal="center" vertical="center" shrinkToFit="1"/>
      <protection locked="0"/>
    </xf>
    <xf numFmtId="0" fontId="8" fillId="36" borderId="82" xfId="65" applyFont="1" applyFill="1" applyBorder="1" applyAlignment="1">
      <alignment horizontal="center" vertical="center" wrapText="1"/>
      <protection/>
    </xf>
    <xf numFmtId="0" fontId="8" fillId="36" borderId="58" xfId="65" applyFont="1" applyFill="1" applyBorder="1" applyAlignment="1">
      <alignment horizontal="center" vertical="center" wrapText="1"/>
      <protection/>
    </xf>
    <xf numFmtId="0" fontId="8" fillId="36" borderId="59" xfId="65" applyFont="1" applyFill="1" applyBorder="1" applyAlignment="1">
      <alignment horizontal="center" vertical="center" wrapText="1"/>
      <protection/>
    </xf>
    <xf numFmtId="0" fontId="8" fillId="36" borderId="21" xfId="65" applyFont="1" applyFill="1" applyBorder="1" applyAlignment="1">
      <alignment horizontal="center" vertical="center"/>
      <protection/>
    </xf>
    <xf numFmtId="0" fontId="137" fillId="36" borderId="82" xfId="65" applyFont="1" applyFill="1" applyBorder="1" applyAlignment="1" applyProtection="1">
      <alignment horizontal="center" vertical="center" shrinkToFit="1"/>
      <protection locked="0"/>
    </xf>
    <xf numFmtId="0" fontId="137" fillId="36" borderId="58" xfId="65" applyFont="1" applyFill="1" applyBorder="1" applyAlignment="1" applyProtection="1">
      <alignment horizontal="center" vertical="center" shrinkToFit="1"/>
      <protection locked="0"/>
    </xf>
    <xf numFmtId="0" fontId="137" fillId="36" borderId="59" xfId="65" applyFont="1" applyFill="1" applyBorder="1" applyAlignment="1" applyProtection="1">
      <alignment horizontal="center" vertical="center" shrinkToFit="1"/>
      <protection locked="0"/>
    </xf>
    <xf numFmtId="38" fontId="137" fillId="33" borderId="0" xfId="52" applyFont="1" applyFill="1" applyBorder="1" applyAlignment="1" applyProtection="1">
      <alignment horizontal="center" vertical="center" shrinkToFit="1"/>
      <protection/>
    </xf>
    <xf numFmtId="38" fontId="137" fillId="33" borderId="0" xfId="52" applyFont="1" applyFill="1" applyBorder="1" applyAlignment="1" applyProtection="1">
      <alignment horizontal="right" vertical="center" shrinkToFit="1"/>
      <protection/>
    </xf>
    <xf numFmtId="0" fontId="137" fillId="33" borderId="0" xfId="65" applyFont="1" applyFill="1" applyBorder="1" applyAlignment="1" applyProtection="1">
      <alignment horizontal="center" vertical="center" shrinkToFit="1"/>
      <protection/>
    </xf>
    <xf numFmtId="0" fontId="137" fillId="33" borderId="0" xfId="65" applyFont="1" applyFill="1" applyBorder="1" applyAlignment="1" applyProtection="1">
      <alignment vertical="center" shrinkToFit="1"/>
      <protection/>
    </xf>
    <xf numFmtId="0" fontId="3" fillId="33" borderId="0" xfId="65" applyFont="1" applyFill="1" applyBorder="1" applyAlignment="1" applyProtection="1">
      <alignment horizontal="center" vertical="center" wrapText="1"/>
      <protection/>
    </xf>
    <xf numFmtId="0" fontId="137" fillId="33" borderId="137" xfId="65" applyFont="1" applyFill="1" applyBorder="1" applyAlignment="1" applyProtection="1">
      <alignment horizontal="center" vertical="center" shrinkToFit="1"/>
      <protection locked="0"/>
    </xf>
    <xf numFmtId="0" fontId="8" fillId="33" borderId="56" xfId="65" applyFont="1" applyFill="1" applyBorder="1" applyAlignment="1" applyProtection="1">
      <alignment vertical="center"/>
      <protection/>
    </xf>
    <xf numFmtId="0" fontId="137" fillId="33" borderId="0" xfId="65" applyFont="1" applyFill="1" applyBorder="1" applyAlignment="1" applyProtection="1" quotePrefix="1">
      <alignment horizontal="right" vertical="center"/>
      <protection/>
    </xf>
    <xf numFmtId="0" fontId="135" fillId="33" borderId="18" xfId="65" applyFont="1" applyFill="1" applyBorder="1" applyAlignment="1" applyProtection="1">
      <alignment vertical="center"/>
      <protection/>
    </xf>
    <xf numFmtId="0" fontId="8" fillId="36" borderId="16" xfId="65" applyFont="1" applyFill="1" applyBorder="1" applyAlignment="1" applyProtection="1">
      <alignment vertical="center" shrinkToFit="1"/>
      <protection/>
    </xf>
    <xf numFmtId="0" fontId="9" fillId="33" borderId="32" xfId="65" applyFont="1" applyFill="1" applyBorder="1" applyAlignment="1" applyProtection="1">
      <alignment horizontal="center" vertical="center" textRotation="255"/>
      <protection/>
    </xf>
    <xf numFmtId="0" fontId="9" fillId="33" borderId="24" xfId="65" applyFont="1" applyFill="1" applyBorder="1" applyAlignment="1" applyProtection="1">
      <alignment horizontal="center" vertical="center" textRotation="255"/>
      <protection/>
    </xf>
    <xf numFmtId="0" fontId="137" fillId="33" borderId="41" xfId="65" applyFont="1" applyFill="1" applyBorder="1" applyAlignment="1" applyProtection="1">
      <alignment horizontal="center" vertical="center" shrinkToFit="1"/>
      <protection locked="0"/>
    </xf>
    <xf numFmtId="0" fontId="137" fillId="33" borderId="280" xfId="65" applyFont="1" applyFill="1" applyBorder="1" applyAlignment="1" applyProtection="1">
      <alignment vertical="center" shrinkToFit="1"/>
      <protection locked="0"/>
    </xf>
    <xf numFmtId="0" fontId="6" fillId="33" borderId="18" xfId="65" applyFont="1" applyFill="1" applyBorder="1" applyAlignment="1" applyProtection="1">
      <alignment vertical="center"/>
      <protection/>
    </xf>
    <xf numFmtId="0" fontId="6" fillId="33" borderId="31" xfId="65" applyFont="1" applyFill="1" applyBorder="1" applyAlignment="1" applyProtection="1">
      <alignment vertical="center"/>
      <protection/>
    </xf>
    <xf numFmtId="0" fontId="8" fillId="0" borderId="0" xfId="65" applyFont="1" applyFill="1" applyBorder="1" applyAlignment="1" applyProtection="1">
      <alignment horizontal="center" vertical="center" wrapText="1"/>
      <protection/>
    </xf>
    <xf numFmtId="0" fontId="6" fillId="36" borderId="0" xfId="65" applyFont="1" applyFill="1" applyBorder="1" applyAlignment="1" applyProtection="1">
      <alignment vertical="center"/>
      <protection/>
    </xf>
    <xf numFmtId="0" fontId="6" fillId="36" borderId="25" xfId="65" applyFont="1" applyFill="1" applyBorder="1" applyAlignment="1" applyProtection="1">
      <alignment vertical="center"/>
      <protection/>
    </xf>
    <xf numFmtId="0" fontId="8" fillId="36" borderId="0" xfId="65" applyFont="1" applyFill="1" applyBorder="1" applyAlignment="1" applyProtection="1">
      <alignment vertical="top"/>
      <protection/>
    </xf>
    <xf numFmtId="0" fontId="9" fillId="33" borderId="32" xfId="65" applyFont="1" applyFill="1" applyBorder="1" applyAlignment="1" applyProtection="1">
      <alignment horizontal="center" vertical="center" shrinkToFit="1"/>
      <protection/>
    </xf>
    <xf numFmtId="0" fontId="9" fillId="33" borderId="18" xfId="65" applyFont="1" applyFill="1" applyBorder="1" applyAlignment="1" applyProtection="1">
      <alignment horizontal="center" vertical="center" shrinkToFit="1"/>
      <protection/>
    </xf>
    <xf numFmtId="0" fontId="9" fillId="33" borderId="31" xfId="65" applyFont="1" applyFill="1" applyBorder="1" applyAlignment="1" applyProtection="1">
      <alignment horizontal="center" vertical="center" shrinkToFit="1"/>
      <protection/>
    </xf>
    <xf numFmtId="0" fontId="6" fillId="36" borderId="32" xfId="65" applyFont="1" applyFill="1" applyBorder="1" applyAlignment="1" applyProtection="1">
      <alignment horizontal="center" vertical="center" wrapText="1"/>
      <protection/>
    </xf>
    <xf numFmtId="0" fontId="6" fillId="33" borderId="19" xfId="65" applyFont="1" applyFill="1" applyBorder="1" applyAlignment="1" applyProtection="1">
      <alignment horizontal="center" vertical="center" wrapText="1"/>
      <protection/>
    </xf>
    <xf numFmtId="0" fontId="6" fillId="33" borderId="24" xfId="65" applyFont="1" applyFill="1" applyBorder="1" applyAlignment="1" applyProtection="1">
      <alignment horizontal="center" vertical="center" wrapText="1"/>
      <protection/>
    </xf>
    <xf numFmtId="0" fontId="6" fillId="33" borderId="11" xfId="65" applyFont="1" applyFill="1" applyBorder="1" applyAlignment="1" applyProtection="1">
      <alignment horizontal="center" vertical="center" wrapText="1"/>
      <protection/>
    </xf>
    <xf numFmtId="0" fontId="154" fillId="0" borderId="24" xfId="65" applyFont="1" applyBorder="1" applyAlignment="1" applyProtection="1">
      <alignment horizontal="center" vertical="center" shrinkToFit="1"/>
      <protection locked="0"/>
    </xf>
    <xf numFmtId="0" fontId="154" fillId="0" borderId="0" xfId="65" applyFont="1" applyBorder="1" applyAlignment="1" applyProtection="1">
      <alignment horizontal="center" vertical="center" shrinkToFit="1"/>
      <protection locked="0"/>
    </xf>
    <xf numFmtId="0" fontId="137" fillId="33" borderId="14" xfId="65" applyFont="1" applyFill="1" applyBorder="1" applyAlignment="1" applyProtection="1">
      <alignment horizontal="center" vertical="center" shrinkToFit="1"/>
      <protection locked="0"/>
    </xf>
    <xf numFmtId="0" fontId="6" fillId="36" borderId="0" xfId="65" applyFont="1" applyFill="1" applyBorder="1" applyAlignment="1" applyProtection="1">
      <alignment horizontal="center" vertical="center"/>
      <protection locked="0"/>
    </xf>
    <xf numFmtId="0" fontId="6" fillId="33" borderId="0" xfId="65" applyFont="1" applyFill="1" applyAlignment="1" applyProtection="1">
      <alignment/>
      <protection/>
    </xf>
    <xf numFmtId="0" fontId="137" fillId="33" borderId="41" xfId="65" applyFont="1" applyFill="1" applyBorder="1" applyAlignment="1" applyProtection="1">
      <alignment vertical="center" shrinkToFit="1"/>
      <protection locked="0"/>
    </xf>
    <xf numFmtId="0" fontId="137" fillId="33" borderId="158" xfId="65" applyFont="1" applyFill="1" applyBorder="1" applyAlignment="1" applyProtection="1">
      <alignment vertical="center" shrinkToFit="1"/>
      <protection locked="0"/>
    </xf>
    <xf numFmtId="0" fontId="9" fillId="33" borderId="32" xfId="65" applyFont="1" applyFill="1" applyBorder="1" applyAlignment="1" applyProtection="1">
      <alignment vertical="center"/>
      <protection/>
    </xf>
    <xf numFmtId="0" fontId="9" fillId="33" borderId="18" xfId="65" applyFont="1" applyFill="1" applyBorder="1" applyAlignment="1" applyProtection="1">
      <alignment vertical="center"/>
      <protection/>
    </xf>
    <xf numFmtId="0" fontId="152" fillId="36" borderId="18" xfId="65" applyFont="1" applyFill="1" applyBorder="1" applyAlignment="1" applyProtection="1">
      <alignment vertical="center" shrinkToFit="1"/>
      <protection locked="0"/>
    </xf>
    <xf numFmtId="0" fontId="6" fillId="33" borderId="19" xfId="65" applyFont="1" applyFill="1" applyBorder="1" applyAlignment="1" applyProtection="1">
      <alignment horizontal="center" vertical="center"/>
      <protection/>
    </xf>
    <xf numFmtId="0" fontId="6" fillId="33" borderId="11" xfId="65" applyFont="1" applyFill="1" applyBorder="1" applyAlignment="1" applyProtection="1">
      <alignment horizontal="center" vertical="center"/>
      <protection/>
    </xf>
    <xf numFmtId="0" fontId="152" fillId="33" borderId="177" xfId="65" applyFont="1" applyFill="1" applyBorder="1" applyAlignment="1" applyProtection="1">
      <alignment vertical="center" shrinkToFit="1"/>
      <protection locked="0"/>
    </xf>
    <xf numFmtId="0" fontId="152" fillId="33" borderId="178" xfId="65" applyFont="1" applyFill="1" applyBorder="1" applyAlignment="1" applyProtection="1">
      <alignment vertical="center" shrinkToFit="1"/>
      <protection locked="0"/>
    </xf>
    <xf numFmtId="0" fontId="5" fillId="36" borderId="179" xfId="65" applyFont="1" applyFill="1" applyBorder="1" applyAlignment="1" applyProtection="1">
      <alignment horizontal="center" vertical="center"/>
      <protection/>
    </xf>
    <xf numFmtId="0" fontId="5" fillId="36" borderId="180" xfId="65" applyFont="1" applyFill="1" applyBorder="1" applyAlignment="1" applyProtection="1">
      <alignment horizontal="center" vertical="center"/>
      <protection/>
    </xf>
    <xf numFmtId="0" fontId="5" fillId="36" borderId="181" xfId="65" applyFont="1" applyFill="1" applyBorder="1" applyAlignment="1" applyProtection="1">
      <alignment horizontal="center" vertical="center"/>
      <protection/>
    </xf>
    <xf numFmtId="0" fontId="11" fillId="0" borderId="0" xfId="65" applyFont="1" applyFill="1" applyAlignment="1" applyProtection="1">
      <alignment horizontal="center" vertical="center"/>
      <protection/>
    </xf>
    <xf numFmtId="0" fontId="46" fillId="33" borderId="0" xfId="65" applyFont="1" applyFill="1" applyAlignment="1" applyProtection="1">
      <alignment vertical="top" wrapText="1"/>
      <protection/>
    </xf>
    <xf numFmtId="0" fontId="137" fillId="33" borderId="19" xfId="65" applyFont="1" applyFill="1" applyBorder="1" applyAlignment="1" applyProtection="1">
      <alignment horizontal="center" vertical="center" shrinkToFit="1"/>
      <protection locked="0"/>
    </xf>
    <xf numFmtId="0" fontId="137" fillId="33" borderId="252" xfId="65" applyFont="1" applyFill="1" applyBorder="1" applyAlignment="1" applyProtection="1">
      <alignment horizontal="center" vertical="center" shrinkToFit="1"/>
      <protection locked="0"/>
    </xf>
    <xf numFmtId="0" fontId="137" fillId="33" borderId="11" xfId="65" applyFont="1" applyFill="1" applyBorder="1" applyAlignment="1" applyProtection="1">
      <alignment horizontal="center" vertical="center" shrinkToFit="1"/>
      <protection locked="0"/>
    </xf>
    <xf numFmtId="0" fontId="137" fillId="33" borderId="253" xfId="65" applyFont="1" applyFill="1" applyBorder="1" applyAlignment="1" applyProtection="1">
      <alignment horizontal="center" vertical="center" shrinkToFit="1"/>
      <protection locked="0"/>
    </xf>
    <xf numFmtId="0" fontId="66" fillId="40" borderId="0" xfId="66" applyFont="1" applyFill="1" applyAlignment="1" applyProtection="1">
      <alignment horizontal="center" vertical="center"/>
      <protection/>
    </xf>
    <xf numFmtId="0" fontId="69" fillId="33" borderId="0" xfId="66" applyFont="1" applyFill="1" applyAlignment="1" applyProtection="1">
      <alignment vertical="top" wrapText="1"/>
      <protection/>
    </xf>
    <xf numFmtId="0" fontId="63" fillId="33" borderId="140" xfId="66" applyFont="1" applyFill="1" applyBorder="1" applyAlignment="1" applyProtection="1">
      <alignment horizontal="right" vertical="center"/>
      <protection/>
    </xf>
    <xf numFmtId="0" fontId="68" fillId="33" borderId="0" xfId="66" applyFont="1" applyFill="1" applyAlignment="1" applyProtection="1">
      <alignment vertical="top" wrapText="1"/>
      <protection/>
    </xf>
    <xf numFmtId="0" fontId="63" fillId="41" borderId="143" xfId="66" applyFont="1" applyFill="1" applyBorder="1" applyAlignment="1" applyProtection="1">
      <alignment horizontal="center" vertical="center"/>
      <protection/>
    </xf>
    <xf numFmtId="0" fontId="63" fillId="40" borderId="143" xfId="66" applyFont="1" applyFill="1" applyBorder="1" applyAlignment="1" applyProtection="1">
      <alignment horizontal="center" vertical="center"/>
      <protection/>
    </xf>
    <xf numFmtId="0" fontId="63" fillId="40" borderId="154" xfId="66" applyFont="1" applyFill="1" applyBorder="1" applyAlignment="1" applyProtection="1">
      <alignment horizontal="center" vertical="center"/>
      <protection/>
    </xf>
    <xf numFmtId="0" fontId="63" fillId="33" borderId="143" xfId="66" applyFont="1" applyFill="1" applyBorder="1" applyAlignment="1" applyProtection="1">
      <alignment vertical="center" wrapText="1"/>
      <protection/>
    </xf>
    <xf numFmtId="0" fontId="63" fillId="33" borderId="140" xfId="66" applyFont="1" applyFill="1" applyBorder="1" applyAlignment="1" applyProtection="1">
      <alignment vertical="center" wrapText="1"/>
      <protection/>
    </xf>
    <xf numFmtId="0" fontId="143" fillId="39" borderId="60" xfId="66" applyFont="1" applyFill="1" applyBorder="1" applyAlignment="1" applyProtection="1">
      <alignment vertical="center" shrinkToFit="1"/>
      <protection locked="0"/>
    </xf>
    <xf numFmtId="0" fontId="143" fillId="39" borderId="142" xfId="66" applyFont="1" applyFill="1" applyBorder="1" applyAlignment="1" applyProtection="1">
      <alignment vertical="center" shrinkToFit="1"/>
      <protection locked="0"/>
    </xf>
    <xf numFmtId="0" fontId="68" fillId="33" borderId="140" xfId="66" applyFont="1" applyFill="1" applyBorder="1" applyAlignment="1" applyProtection="1">
      <alignment horizontal="left" vertical="top" wrapText="1"/>
      <protection/>
    </xf>
    <xf numFmtId="0" fontId="68" fillId="33" borderId="0" xfId="66" applyFont="1" applyFill="1" applyBorder="1" applyAlignment="1" applyProtection="1">
      <alignment horizontal="left" vertical="top" wrapText="1"/>
      <protection/>
    </xf>
    <xf numFmtId="0" fontId="63" fillId="33" borderId="0" xfId="66" applyFont="1" applyFill="1" applyBorder="1" applyAlignment="1" applyProtection="1">
      <alignment horizontal="center" vertical="top" wrapText="1"/>
      <protection/>
    </xf>
    <xf numFmtId="38" fontId="143" fillId="39" borderId="60" xfId="50" applyFont="1" applyFill="1" applyBorder="1" applyAlignment="1" applyProtection="1">
      <alignment vertical="center" shrinkToFit="1"/>
      <protection locked="0"/>
    </xf>
    <xf numFmtId="38" fontId="143" fillId="39" borderId="142" xfId="50" applyFont="1" applyFill="1" applyBorder="1" applyAlignment="1" applyProtection="1">
      <alignment vertical="center" shrinkToFit="1"/>
      <protection locked="0"/>
    </xf>
    <xf numFmtId="0" fontId="63" fillId="33" borderId="141" xfId="66" applyFont="1" applyFill="1" applyBorder="1" applyProtection="1">
      <alignment vertical="center"/>
      <protection/>
    </xf>
    <xf numFmtId="0" fontId="63" fillId="33" borderId="0" xfId="66" applyFont="1" applyFill="1" applyBorder="1" applyAlignment="1" applyProtection="1">
      <alignment horizontal="center" vertical="top"/>
      <protection/>
    </xf>
    <xf numFmtId="0" fontId="68" fillId="33" borderId="0" xfId="66" applyFont="1" applyFill="1" applyAlignment="1" applyProtection="1">
      <alignment horizontal="left" vertical="top" wrapText="1"/>
      <protection/>
    </xf>
    <xf numFmtId="0" fontId="63" fillId="33" borderId="0" xfId="66" applyFont="1" applyFill="1" applyAlignment="1" applyProtection="1">
      <alignment horizontal="center" vertical="center"/>
      <protection/>
    </xf>
    <xf numFmtId="0" fontId="63" fillId="33" borderId="0" xfId="66" applyFont="1" applyFill="1" applyBorder="1" applyAlignment="1" applyProtection="1">
      <alignment horizontal="center" vertical="center"/>
      <protection/>
    </xf>
    <xf numFmtId="38" fontId="66" fillId="41" borderId="60" xfId="66" applyNumberFormat="1" applyFont="1" applyFill="1" applyBorder="1" applyProtection="1">
      <alignment vertical="center"/>
      <protection/>
    </xf>
    <xf numFmtId="0" fontId="66" fillId="41" borderId="141" xfId="66" applyFont="1" applyFill="1" applyBorder="1" applyProtection="1">
      <alignment vertical="center"/>
      <protection/>
    </xf>
    <xf numFmtId="38" fontId="66" fillId="41" borderId="60" xfId="50" applyFont="1" applyFill="1" applyBorder="1" applyAlignment="1" applyProtection="1">
      <alignment vertical="center"/>
      <protection/>
    </xf>
    <xf numFmtId="38" fontId="66" fillId="41" borderId="141" xfId="50" applyFont="1" applyFill="1" applyBorder="1" applyAlignment="1" applyProtection="1">
      <alignment vertical="center"/>
      <protection/>
    </xf>
    <xf numFmtId="0" fontId="38" fillId="36" borderId="60" xfId="65" applyFont="1" applyFill="1" applyBorder="1" applyAlignment="1" applyProtection="1">
      <alignment horizontal="center" vertical="center" wrapText="1"/>
      <protection/>
    </xf>
    <xf numFmtId="0" fontId="38" fillId="36" borderId="142" xfId="65" applyFont="1" applyFill="1" applyBorder="1" applyAlignment="1" applyProtection="1">
      <alignment horizontal="center" vertical="center" wrapText="1"/>
      <protection/>
    </xf>
    <xf numFmtId="0" fontId="155" fillId="36" borderId="281" xfId="65" applyFont="1" applyFill="1" applyBorder="1" applyAlignment="1" applyProtection="1">
      <alignment horizontal="center" vertical="center" shrinkToFit="1"/>
      <protection locked="0"/>
    </xf>
    <xf numFmtId="0" fontId="155" fillId="36" borderId="282" xfId="65" applyFont="1" applyFill="1" applyBorder="1" applyAlignment="1" applyProtection="1">
      <alignment horizontal="center" vertical="center" shrinkToFit="1"/>
      <protection locked="0"/>
    </xf>
    <xf numFmtId="0" fontId="155" fillId="36" borderId="283" xfId="65" applyFont="1" applyFill="1" applyBorder="1" applyAlignment="1" applyProtection="1">
      <alignment horizontal="center" vertical="center" shrinkToFit="1"/>
      <protection locked="0"/>
    </xf>
    <xf numFmtId="0" fontId="64" fillId="33" borderId="143" xfId="66" applyFont="1" applyFill="1" applyBorder="1" applyAlignment="1" applyProtection="1">
      <alignment horizontal="center" vertical="center"/>
      <protection/>
    </xf>
    <xf numFmtId="0" fontId="64" fillId="33" borderId="140" xfId="66" applyFont="1" applyFill="1" applyBorder="1" applyAlignment="1" applyProtection="1">
      <alignment horizontal="center" vertical="center"/>
      <protection/>
    </xf>
    <xf numFmtId="0" fontId="64" fillId="33" borderId="144" xfId="66" applyFont="1" applyFill="1" applyBorder="1" applyAlignment="1" applyProtection="1">
      <alignment horizontal="center" vertical="center"/>
      <protection/>
    </xf>
    <xf numFmtId="0" fontId="2" fillId="36" borderId="60" xfId="65" applyFont="1" applyFill="1" applyBorder="1" applyAlignment="1" applyProtection="1">
      <alignment horizontal="center" vertical="center" wrapText="1"/>
      <protection/>
    </xf>
    <xf numFmtId="0" fontId="2" fillId="36" borderId="142" xfId="65" applyFont="1" applyFill="1" applyBorder="1" applyAlignment="1" applyProtection="1">
      <alignment horizontal="center" vertical="center" wrapText="1"/>
      <protection/>
    </xf>
    <xf numFmtId="0" fontId="63" fillId="33" borderId="145" xfId="66" applyFont="1" applyFill="1" applyBorder="1" applyAlignment="1" applyProtection="1">
      <alignment horizontal="center" vertical="center" textRotation="255" wrapText="1"/>
      <protection/>
    </xf>
    <xf numFmtId="0" fontId="63" fillId="33" borderId="151" xfId="66" applyFont="1" applyFill="1" applyBorder="1" applyAlignment="1" applyProtection="1">
      <alignment horizontal="center" vertical="center" textRotation="255" wrapText="1"/>
      <protection/>
    </xf>
    <xf numFmtId="0" fontId="69" fillId="33" borderId="145" xfId="66" applyFont="1" applyFill="1" applyBorder="1" applyAlignment="1" applyProtection="1">
      <alignment horizontal="left" vertical="top" wrapText="1"/>
      <protection/>
    </xf>
    <xf numFmtId="0" fontId="63" fillId="33" borderId="145" xfId="66" applyFont="1" applyFill="1" applyBorder="1" applyAlignment="1" applyProtection="1">
      <alignment vertical="center" wrapText="1"/>
      <protection/>
    </xf>
    <xf numFmtId="0" fontId="63" fillId="33" borderId="150" xfId="66" applyFont="1" applyFill="1" applyBorder="1" applyAlignment="1" applyProtection="1">
      <alignment vertical="center" wrapText="1"/>
      <protection/>
    </xf>
    <xf numFmtId="0" fontId="64" fillId="33" borderId="146" xfId="66" applyFont="1" applyFill="1" applyBorder="1" applyAlignment="1" applyProtection="1">
      <alignment horizontal="center" vertical="center"/>
      <protection/>
    </xf>
    <xf numFmtId="0" fontId="64" fillId="33" borderId="149" xfId="66" applyFont="1" applyFill="1" applyBorder="1" applyAlignment="1" applyProtection="1">
      <alignment horizontal="center" vertical="center"/>
      <protection/>
    </xf>
    <xf numFmtId="0" fontId="64" fillId="33" borderId="147" xfId="66" applyFont="1" applyFill="1" applyBorder="1" applyAlignment="1" applyProtection="1">
      <alignment horizontal="center" vertical="center"/>
      <protection/>
    </xf>
    <xf numFmtId="0" fontId="143" fillId="36" borderId="281" xfId="65" applyFont="1" applyFill="1" applyBorder="1" applyAlignment="1" applyProtection="1">
      <alignment horizontal="center" vertical="center" shrinkToFit="1"/>
      <protection locked="0"/>
    </xf>
    <xf numFmtId="0" fontId="143" fillId="36" borderId="282" xfId="65" applyFont="1" applyFill="1" applyBorder="1" applyAlignment="1" applyProtection="1">
      <alignment horizontal="center" vertical="center" shrinkToFit="1"/>
      <protection locked="0"/>
    </xf>
    <xf numFmtId="0" fontId="143" fillId="36" borderId="283" xfId="65" applyFont="1" applyFill="1" applyBorder="1" applyAlignment="1" applyProtection="1">
      <alignment horizontal="center" vertical="center" shrinkToFit="1"/>
      <protection locked="0"/>
    </xf>
    <xf numFmtId="0" fontId="63" fillId="33" borderId="146" xfId="66" applyFont="1" applyFill="1" applyBorder="1" applyAlignment="1" applyProtection="1">
      <alignment horizontal="center" vertical="center" wrapText="1"/>
      <protection/>
    </xf>
    <xf numFmtId="0" fontId="63" fillId="33" borderId="147" xfId="66" applyFont="1" applyFill="1" applyBorder="1" applyAlignment="1" applyProtection="1">
      <alignment horizontal="center" vertical="center" wrapText="1"/>
      <protection/>
    </xf>
    <xf numFmtId="0" fontId="63" fillId="33" borderId="143" xfId="66" applyFont="1" applyFill="1" applyBorder="1" applyAlignment="1" applyProtection="1">
      <alignment horizontal="center" vertical="center" wrapText="1"/>
      <protection/>
    </xf>
    <xf numFmtId="0" fontId="63" fillId="33" borderId="144" xfId="66" applyFont="1" applyFill="1" applyBorder="1" applyAlignment="1" applyProtection="1">
      <alignment horizontal="center" vertical="center" wrapText="1"/>
      <protection/>
    </xf>
    <xf numFmtId="0" fontId="63" fillId="33" borderId="145" xfId="66" applyFont="1" applyFill="1" applyBorder="1" applyAlignment="1" applyProtection="1">
      <alignment horizontal="center" vertical="center" wrapText="1"/>
      <protection/>
    </xf>
    <xf numFmtId="0" fontId="63" fillId="33" borderId="150" xfId="66" applyFont="1" applyFill="1" applyBorder="1" applyAlignment="1" applyProtection="1">
      <alignment horizontal="center" vertical="center" wrapText="1"/>
      <protection/>
    </xf>
    <xf numFmtId="0" fontId="63" fillId="33" borderId="151" xfId="66" applyFont="1" applyFill="1" applyBorder="1" applyAlignment="1" applyProtection="1">
      <alignment horizontal="center" vertical="center" wrapText="1"/>
      <protection/>
    </xf>
    <xf numFmtId="0" fontId="63" fillId="33" borderId="152" xfId="66" applyFont="1" applyFill="1" applyBorder="1" applyAlignment="1" applyProtection="1">
      <alignment horizontal="center" vertical="center" wrapText="1"/>
      <protection/>
    </xf>
    <xf numFmtId="0" fontId="137" fillId="0" borderId="157" xfId="65" applyFont="1" applyFill="1" applyBorder="1" applyAlignment="1" applyProtection="1">
      <alignment vertical="center" shrinkToFit="1"/>
      <protection locked="0"/>
    </xf>
    <xf numFmtId="0" fontId="28" fillId="33" borderId="71" xfId="65" applyFont="1" applyFill="1" applyBorder="1" applyAlignment="1" applyProtection="1">
      <alignment horizontal="center" vertical="center" shrinkToFit="1"/>
      <protection/>
    </xf>
    <xf numFmtId="0" fontId="28" fillId="33" borderId="284" xfId="65" applyFont="1" applyFill="1" applyBorder="1" applyAlignment="1" applyProtection="1">
      <alignment horizontal="center" vertical="center" shrinkToFit="1"/>
      <protection/>
    </xf>
    <xf numFmtId="0" fontId="28" fillId="33" borderId="36" xfId="65" applyFont="1" applyFill="1" applyBorder="1" applyAlignment="1" applyProtection="1">
      <alignment horizontal="center" vertical="center" shrinkToFit="1"/>
      <protection/>
    </xf>
    <xf numFmtId="0" fontId="28" fillId="33" borderId="285" xfId="65" applyFont="1" applyFill="1" applyBorder="1" applyAlignment="1" applyProtection="1">
      <alignment horizontal="center" vertical="center" shrinkToFit="1"/>
      <protection/>
    </xf>
    <xf numFmtId="0" fontId="28" fillId="33" borderId="72" xfId="65" applyFont="1" applyFill="1" applyBorder="1" applyAlignment="1" applyProtection="1">
      <alignment horizontal="center" vertical="center" shrinkToFit="1"/>
      <protection/>
    </xf>
    <xf numFmtId="0" fontId="28" fillId="33" borderId="286" xfId="65" applyFont="1" applyFill="1" applyBorder="1" applyAlignment="1" applyProtection="1">
      <alignment horizontal="center" vertical="center" shrinkToFit="1"/>
      <protection/>
    </xf>
    <xf numFmtId="0" fontId="26" fillId="33" borderId="0" xfId="65" applyFont="1" applyFill="1" applyBorder="1" applyAlignment="1" applyProtection="1">
      <alignment horizontal="center" vertical="center"/>
      <protection/>
    </xf>
    <xf numFmtId="0" fontId="3" fillId="33" borderId="0" xfId="65" applyFont="1" applyFill="1" applyBorder="1" applyAlignment="1" applyProtection="1">
      <alignment horizontal="left" vertical="center"/>
      <protection/>
    </xf>
    <xf numFmtId="0" fontId="28" fillId="33" borderId="37" xfId="65" applyFont="1" applyFill="1" applyBorder="1" applyAlignment="1" applyProtection="1">
      <alignment horizontal="center" vertical="center" shrinkToFit="1"/>
      <protection locked="0"/>
    </xf>
    <xf numFmtId="0" fontId="11" fillId="33" borderId="24" xfId="65" applyFont="1" applyFill="1" applyBorder="1" applyAlignment="1" applyProtection="1">
      <alignment vertical="center"/>
      <protection/>
    </xf>
    <xf numFmtId="0" fontId="11" fillId="33" borderId="0" xfId="65" applyFont="1" applyFill="1" applyBorder="1" applyAlignment="1" applyProtection="1">
      <alignment vertical="center"/>
      <protection/>
    </xf>
    <xf numFmtId="0" fontId="76" fillId="33" borderId="0" xfId="65" applyFont="1" applyFill="1" applyBorder="1" applyAlignment="1" applyProtection="1">
      <alignment horizontal="center" vertical="center"/>
      <protection/>
    </xf>
    <xf numFmtId="0" fontId="22" fillId="33" borderId="0" xfId="65" applyFont="1" applyFill="1" applyBorder="1" applyAlignment="1" applyProtection="1">
      <alignment horizontal="center" vertical="center"/>
      <protection/>
    </xf>
    <xf numFmtId="0" fontId="22" fillId="33" borderId="24" xfId="65" applyFont="1" applyFill="1" applyBorder="1" applyAlignment="1" applyProtection="1">
      <alignment horizontal="center" vertical="center"/>
      <protection/>
    </xf>
    <xf numFmtId="0" fontId="37" fillId="33" borderId="0" xfId="65" applyFont="1" applyFill="1" applyAlignment="1" applyProtection="1">
      <alignment vertical="center" wrapText="1"/>
      <protection/>
    </xf>
    <xf numFmtId="0" fontId="138" fillId="33" borderId="41" xfId="65" applyFont="1" applyFill="1" applyBorder="1" applyAlignment="1" applyProtection="1">
      <alignment vertical="center" wrapText="1"/>
      <protection locked="0"/>
    </xf>
    <xf numFmtId="0" fontId="138" fillId="33" borderId="158" xfId="65" applyFont="1" applyFill="1" applyBorder="1" applyAlignment="1" applyProtection="1">
      <alignment vertical="center"/>
      <protection locked="0"/>
    </xf>
    <xf numFmtId="0" fontId="6" fillId="36" borderId="0" xfId="65" applyFont="1" applyFill="1" applyAlignment="1" applyProtection="1">
      <alignment horizontal="center"/>
      <protection locked="0"/>
    </xf>
    <xf numFmtId="0" fontId="23" fillId="36" borderId="0" xfId="65" applyFont="1" applyFill="1" applyAlignment="1" applyProtection="1">
      <alignment horizontal="center" vertical="center"/>
      <protection/>
    </xf>
    <xf numFmtId="0" fontId="138" fillId="36" borderId="0" xfId="65" applyFont="1" applyFill="1" applyBorder="1" applyAlignment="1" applyProtection="1">
      <alignment vertical="center"/>
      <protection locked="0"/>
    </xf>
    <xf numFmtId="0" fontId="138" fillId="36" borderId="14" xfId="65" applyFont="1" applyFill="1" applyBorder="1" applyAlignment="1" applyProtection="1">
      <alignment vertical="center"/>
      <protection locked="0"/>
    </xf>
    <xf numFmtId="0" fontId="138" fillId="36" borderId="158" xfId="65" applyFont="1" applyFill="1" applyBorder="1" applyAlignment="1" applyProtection="1">
      <alignmen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24</xdr:row>
      <xdr:rowOff>76200</xdr:rowOff>
    </xdr:from>
    <xdr:to>
      <xdr:col>13</xdr:col>
      <xdr:colOff>152400</xdr:colOff>
      <xdr:row>24</xdr:row>
      <xdr:rowOff>257175</xdr:rowOff>
    </xdr:to>
    <xdr:sp>
      <xdr:nvSpPr>
        <xdr:cNvPr id="1" name="角丸四角形 1"/>
        <xdr:cNvSpPr>
          <a:spLocks/>
        </xdr:cNvSpPr>
      </xdr:nvSpPr>
      <xdr:spPr>
        <a:xfrm>
          <a:off x="2200275" y="5753100"/>
          <a:ext cx="117157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対象工事の該当ページを作成</a:t>
          </a:r>
          <a:r>
            <a:rPr lang="en-US" cap="none" sz="800" b="0" i="0" u="none" baseline="0">
              <a:solidFill>
                <a:srgbClr val="000000"/>
              </a:solidFill>
              <a:latin typeface="Calibri"/>
              <a:ea typeface="Calibri"/>
              <a:cs typeface="Calibri"/>
            </a:rPr>
            <a:t> </a:t>
          </a:r>
        </a:p>
      </xdr:txBody>
    </xdr:sp>
    <xdr:clientData/>
  </xdr:twoCellAnchor>
  <xdr:twoCellAnchor>
    <xdr:from>
      <xdr:col>10</xdr:col>
      <xdr:colOff>9525</xdr:colOff>
      <xdr:row>23</xdr:row>
      <xdr:rowOff>57150</xdr:rowOff>
    </xdr:from>
    <xdr:to>
      <xdr:col>15</xdr:col>
      <xdr:colOff>152400</xdr:colOff>
      <xdr:row>23</xdr:row>
      <xdr:rowOff>228600</xdr:rowOff>
    </xdr:to>
    <xdr:sp>
      <xdr:nvSpPr>
        <xdr:cNvPr id="2" name="角丸四角形 2"/>
        <xdr:cNvSpPr>
          <a:spLocks/>
        </xdr:cNvSpPr>
      </xdr:nvSpPr>
      <xdr:spPr>
        <a:xfrm>
          <a:off x="2486025" y="5448300"/>
          <a:ext cx="1381125"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証明が必要な対象工事のみ作成</a:t>
          </a:r>
          <a:r>
            <a:rPr lang="en-US" cap="none" sz="800" b="0" i="0" u="none" baseline="0">
              <a:solidFill>
                <a:srgbClr val="000000"/>
              </a:solidFill>
              <a:latin typeface="Calibri"/>
              <a:ea typeface="Calibri"/>
              <a:cs typeface="Calibri"/>
            </a:rPr>
            <a:t> </a:t>
          </a:r>
        </a:p>
      </xdr:txBody>
    </xdr:sp>
    <xdr:clientData/>
  </xdr:twoCellAnchor>
  <xdr:twoCellAnchor>
    <xdr:from>
      <xdr:col>10</xdr:col>
      <xdr:colOff>9525</xdr:colOff>
      <xdr:row>22</xdr:row>
      <xdr:rowOff>57150</xdr:rowOff>
    </xdr:from>
    <xdr:to>
      <xdr:col>15</xdr:col>
      <xdr:colOff>152400</xdr:colOff>
      <xdr:row>22</xdr:row>
      <xdr:rowOff>228600</xdr:rowOff>
    </xdr:to>
    <xdr:sp>
      <xdr:nvSpPr>
        <xdr:cNvPr id="3" name="角丸四角形 3"/>
        <xdr:cNvSpPr>
          <a:spLocks/>
        </xdr:cNvSpPr>
      </xdr:nvSpPr>
      <xdr:spPr>
        <a:xfrm>
          <a:off x="2486025" y="5162550"/>
          <a:ext cx="1381125"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証明が必要な対象工事のみ作成</a:t>
          </a:r>
          <a:r>
            <a:rPr lang="en-US" cap="none" sz="800" b="0" i="0" u="none" baseline="0">
              <a:solidFill>
                <a:srgbClr val="000000"/>
              </a:solidFill>
              <a:latin typeface="Calibri"/>
              <a:ea typeface="Calibri"/>
              <a:cs typeface="Calibri"/>
            </a:rPr>
            <a:t> </a:t>
          </a:r>
        </a:p>
      </xdr:txBody>
    </xdr:sp>
    <xdr:clientData/>
  </xdr:twoCellAnchor>
  <xdr:twoCellAnchor>
    <xdr:from>
      <xdr:col>14</xdr:col>
      <xdr:colOff>152400</xdr:colOff>
      <xdr:row>16</xdr:row>
      <xdr:rowOff>57150</xdr:rowOff>
    </xdr:from>
    <xdr:to>
      <xdr:col>18</xdr:col>
      <xdr:colOff>238125</xdr:colOff>
      <xdr:row>16</xdr:row>
      <xdr:rowOff>238125</xdr:rowOff>
    </xdr:to>
    <xdr:sp>
      <xdr:nvSpPr>
        <xdr:cNvPr id="4" name="角丸四角形 4"/>
        <xdr:cNvSpPr>
          <a:spLocks/>
        </xdr:cNvSpPr>
      </xdr:nvSpPr>
      <xdr:spPr>
        <a:xfrm>
          <a:off x="3619500" y="3448050"/>
          <a:ext cx="10763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交付申請から変更した場合</a:t>
          </a:r>
          <a:r>
            <a:rPr lang="en-US" cap="none" sz="800" b="0" i="0" u="none" baseline="0">
              <a:solidFill>
                <a:srgbClr val="000000"/>
              </a:solidFill>
              <a:latin typeface="Calibri"/>
              <a:ea typeface="Calibri"/>
              <a:cs typeface="Calibri"/>
            </a:rPr>
            <a:t> </a:t>
          </a:r>
        </a:p>
      </xdr:txBody>
    </xdr:sp>
    <xdr:clientData fLocksWithSheet="0"/>
  </xdr:twoCellAnchor>
  <xdr:twoCellAnchor>
    <xdr:from>
      <xdr:col>11</xdr:col>
      <xdr:colOff>142875</xdr:colOff>
      <xdr:row>20</xdr:row>
      <xdr:rowOff>57150</xdr:rowOff>
    </xdr:from>
    <xdr:to>
      <xdr:col>15</xdr:col>
      <xdr:colOff>47625</xdr:colOff>
      <xdr:row>20</xdr:row>
      <xdr:rowOff>228600</xdr:rowOff>
    </xdr:to>
    <xdr:sp>
      <xdr:nvSpPr>
        <xdr:cNvPr id="5" name="角丸四角形 5"/>
        <xdr:cNvSpPr>
          <a:spLocks/>
        </xdr:cNvSpPr>
      </xdr:nvSpPr>
      <xdr:spPr>
        <a:xfrm>
          <a:off x="2867025" y="4591050"/>
          <a:ext cx="895350"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対象の住戸ごとに作成</a:t>
          </a:r>
          <a:r>
            <a:rPr lang="en-US" cap="none" sz="800" b="0" i="0" u="none" baseline="0">
              <a:solidFill>
                <a:srgbClr val="000000"/>
              </a:solidFill>
              <a:latin typeface="Calibri"/>
              <a:ea typeface="Calibri"/>
              <a:cs typeface="Calibri"/>
            </a:rPr>
            <a:t> </a:t>
          </a:r>
        </a:p>
      </xdr:txBody>
    </xdr:sp>
    <xdr:clientData/>
  </xdr:twoCellAnchor>
  <xdr:twoCellAnchor>
    <xdr:from>
      <xdr:col>15</xdr:col>
      <xdr:colOff>76200</xdr:colOff>
      <xdr:row>27</xdr:row>
      <xdr:rowOff>57150</xdr:rowOff>
    </xdr:from>
    <xdr:to>
      <xdr:col>19</xdr:col>
      <xdr:colOff>161925</xdr:colOff>
      <xdr:row>27</xdr:row>
      <xdr:rowOff>228600</xdr:rowOff>
    </xdr:to>
    <xdr:sp>
      <xdr:nvSpPr>
        <xdr:cNvPr id="6" name="角丸四角形 6"/>
        <xdr:cNvSpPr>
          <a:spLocks/>
        </xdr:cNvSpPr>
      </xdr:nvSpPr>
      <xdr:spPr>
        <a:xfrm>
          <a:off x="3790950" y="6591300"/>
          <a:ext cx="1076325"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交付申請から変更した場合</a:t>
          </a:r>
          <a:r>
            <a:rPr lang="en-US" cap="none" sz="800" b="0" i="0" u="none" baseline="0">
              <a:solidFill>
                <a:srgbClr val="000000"/>
              </a:solidFill>
              <a:latin typeface="Calibri"/>
              <a:ea typeface="Calibri"/>
              <a:cs typeface="Calibri"/>
            </a:rPr>
            <a:t> </a:t>
          </a:r>
        </a:p>
      </xdr:txBody>
    </xdr:sp>
    <xdr:clientData/>
  </xdr:twoCellAnchor>
  <xdr:twoCellAnchor>
    <xdr:from>
      <xdr:col>15</xdr:col>
      <xdr:colOff>95250</xdr:colOff>
      <xdr:row>28</xdr:row>
      <xdr:rowOff>66675</xdr:rowOff>
    </xdr:from>
    <xdr:to>
      <xdr:col>19</xdr:col>
      <xdr:colOff>190500</xdr:colOff>
      <xdr:row>28</xdr:row>
      <xdr:rowOff>247650</xdr:rowOff>
    </xdr:to>
    <xdr:sp>
      <xdr:nvSpPr>
        <xdr:cNvPr id="7" name="角丸四角形 7"/>
        <xdr:cNvSpPr>
          <a:spLocks/>
        </xdr:cNvSpPr>
      </xdr:nvSpPr>
      <xdr:spPr>
        <a:xfrm>
          <a:off x="3810000" y="6886575"/>
          <a:ext cx="10858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交付申請から変更した場合</a:t>
          </a:r>
          <a:r>
            <a:rPr lang="en-US" cap="none" sz="800" b="0" i="0" u="none" baseline="0">
              <a:solidFill>
                <a:srgbClr val="000000"/>
              </a:solidFill>
              <a:latin typeface="Calibri"/>
              <a:ea typeface="Calibri"/>
              <a:cs typeface="Calibri"/>
            </a:rPr>
            <a:t> </a:t>
          </a:r>
        </a:p>
      </xdr:txBody>
    </xdr:sp>
    <xdr:clientData/>
  </xdr:twoCellAnchor>
  <xdr:twoCellAnchor>
    <xdr:from>
      <xdr:col>12</xdr:col>
      <xdr:colOff>152400</xdr:colOff>
      <xdr:row>29</xdr:row>
      <xdr:rowOff>47625</xdr:rowOff>
    </xdr:from>
    <xdr:to>
      <xdr:col>16</xdr:col>
      <xdr:colOff>57150</xdr:colOff>
      <xdr:row>29</xdr:row>
      <xdr:rowOff>219075</xdr:rowOff>
    </xdr:to>
    <xdr:sp>
      <xdr:nvSpPr>
        <xdr:cNvPr id="8" name="角丸四角形 8"/>
        <xdr:cNvSpPr>
          <a:spLocks/>
        </xdr:cNvSpPr>
      </xdr:nvSpPr>
      <xdr:spPr>
        <a:xfrm>
          <a:off x="3124200" y="7153275"/>
          <a:ext cx="895350"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対象の住戸ごとに作成</a:t>
          </a:r>
          <a:r>
            <a:rPr lang="en-US" cap="none" sz="800" b="0" i="0" u="none" baseline="0">
              <a:solidFill>
                <a:srgbClr val="000000"/>
              </a:solidFill>
              <a:latin typeface="Calibri"/>
              <a:ea typeface="Calibri"/>
              <a:cs typeface="Calibri"/>
            </a:rPr>
            <a:t> </a:t>
          </a:r>
        </a:p>
      </xdr:txBody>
    </xdr:sp>
    <xdr:clientData/>
  </xdr:twoCellAnchor>
  <xdr:twoCellAnchor>
    <xdr:from>
      <xdr:col>10</xdr:col>
      <xdr:colOff>76200</xdr:colOff>
      <xdr:row>31</xdr:row>
      <xdr:rowOff>66675</xdr:rowOff>
    </xdr:from>
    <xdr:to>
      <xdr:col>13</xdr:col>
      <xdr:colOff>228600</xdr:colOff>
      <xdr:row>31</xdr:row>
      <xdr:rowOff>247650</xdr:rowOff>
    </xdr:to>
    <xdr:sp>
      <xdr:nvSpPr>
        <xdr:cNvPr id="9" name="角丸四角形 9"/>
        <xdr:cNvSpPr>
          <a:spLocks/>
        </xdr:cNvSpPr>
      </xdr:nvSpPr>
      <xdr:spPr>
        <a:xfrm>
          <a:off x="2552700" y="7743825"/>
          <a:ext cx="8953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入居者が決まった場合</a:t>
          </a:r>
          <a:r>
            <a:rPr lang="en-US" cap="none" sz="800" b="0" i="0" u="none" baseline="0">
              <a:solidFill>
                <a:srgbClr val="000000"/>
              </a:solidFill>
              <a:latin typeface="Calibri"/>
              <a:ea typeface="Calibri"/>
              <a:cs typeface="Calibri"/>
            </a:rPr>
            <a:t> </a:t>
          </a:r>
        </a:p>
      </xdr:txBody>
    </xdr:sp>
    <xdr:clientData/>
  </xdr:twoCellAnchor>
  <xdr:twoCellAnchor>
    <xdr:from>
      <xdr:col>1</xdr:col>
      <xdr:colOff>38100</xdr:colOff>
      <xdr:row>37</xdr:row>
      <xdr:rowOff>76200</xdr:rowOff>
    </xdr:from>
    <xdr:to>
      <xdr:col>2</xdr:col>
      <xdr:colOff>228600</xdr:colOff>
      <xdr:row>37</xdr:row>
      <xdr:rowOff>257175</xdr:rowOff>
    </xdr:to>
    <xdr:sp>
      <xdr:nvSpPr>
        <xdr:cNvPr id="10" name="角丸四角形 10"/>
        <xdr:cNvSpPr>
          <a:spLocks/>
        </xdr:cNvSpPr>
      </xdr:nvSpPr>
      <xdr:spPr>
        <a:xfrm>
          <a:off x="285750" y="946785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38</xdr:row>
      <xdr:rowOff>76200</xdr:rowOff>
    </xdr:from>
    <xdr:to>
      <xdr:col>2</xdr:col>
      <xdr:colOff>228600</xdr:colOff>
      <xdr:row>38</xdr:row>
      <xdr:rowOff>257175</xdr:rowOff>
    </xdr:to>
    <xdr:sp>
      <xdr:nvSpPr>
        <xdr:cNvPr id="11" name="角丸四角形 11"/>
        <xdr:cNvSpPr>
          <a:spLocks/>
        </xdr:cNvSpPr>
      </xdr:nvSpPr>
      <xdr:spPr>
        <a:xfrm>
          <a:off x="285750" y="975360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39</xdr:row>
      <xdr:rowOff>76200</xdr:rowOff>
    </xdr:from>
    <xdr:to>
      <xdr:col>2</xdr:col>
      <xdr:colOff>228600</xdr:colOff>
      <xdr:row>39</xdr:row>
      <xdr:rowOff>257175</xdr:rowOff>
    </xdr:to>
    <xdr:sp>
      <xdr:nvSpPr>
        <xdr:cNvPr id="12" name="角丸四角形 12"/>
        <xdr:cNvSpPr>
          <a:spLocks/>
        </xdr:cNvSpPr>
      </xdr:nvSpPr>
      <xdr:spPr>
        <a:xfrm>
          <a:off x="285750" y="1003935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85725</xdr:colOff>
      <xdr:row>28</xdr:row>
      <xdr:rowOff>85725</xdr:rowOff>
    </xdr:from>
    <xdr:to>
      <xdr:col>2</xdr:col>
      <xdr:colOff>180975</xdr:colOff>
      <xdr:row>28</xdr:row>
      <xdr:rowOff>266700</xdr:rowOff>
    </xdr:to>
    <xdr:sp>
      <xdr:nvSpPr>
        <xdr:cNvPr id="13" name="角丸四角形 13"/>
        <xdr:cNvSpPr>
          <a:spLocks/>
        </xdr:cNvSpPr>
      </xdr:nvSpPr>
      <xdr:spPr>
        <a:xfrm>
          <a:off x="333375" y="6905625"/>
          <a:ext cx="34290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123825</xdr:colOff>
      <xdr:row>29</xdr:row>
      <xdr:rowOff>76200</xdr:rowOff>
    </xdr:from>
    <xdr:to>
      <xdr:col>2</xdr:col>
      <xdr:colOff>142875</xdr:colOff>
      <xdr:row>29</xdr:row>
      <xdr:rowOff>257175</xdr:rowOff>
    </xdr:to>
    <xdr:sp>
      <xdr:nvSpPr>
        <xdr:cNvPr id="14" name="角丸四角形 14"/>
        <xdr:cNvSpPr>
          <a:spLocks/>
        </xdr:cNvSpPr>
      </xdr:nvSpPr>
      <xdr:spPr>
        <a:xfrm>
          <a:off x="371475" y="7181850"/>
          <a:ext cx="2667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123825</xdr:colOff>
      <xdr:row>30</xdr:row>
      <xdr:rowOff>76200</xdr:rowOff>
    </xdr:from>
    <xdr:to>
      <xdr:col>2</xdr:col>
      <xdr:colOff>142875</xdr:colOff>
      <xdr:row>30</xdr:row>
      <xdr:rowOff>257175</xdr:rowOff>
    </xdr:to>
    <xdr:sp>
      <xdr:nvSpPr>
        <xdr:cNvPr id="15" name="角丸四角形 15"/>
        <xdr:cNvSpPr>
          <a:spLocks/>
        </xdr:cNvSpPr>
      </xdr:nvSpPr>
      <xdr:spPr>
        <a:xfrm>
          <a:off x="371475" y="7467600"/>
          <a:ext cx="2667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38100</xdr:colOff>
      <xdr:row>31</xdr:row>
      <xdr:rowOff>76200</xdr:rowOff>
    </xdr:from>
    <xdr:to>
      <xdr:col>2</xdr:col>
      <xdr:colOff>228600</xdr:colOff>
      <xdr:row>31</xdr:row>
      <xdr:rowOff>257175</xdr:rowOff>
    </xdr:to>
    <xdr:sp>
      <xdr:nvSpPr>
        <xdr:cNvPr id="16" name="角丸四角形 16"/>
        <xdr:cNvSpPr>
          <a:spLocks/>
        </xdr:cNvSpPr>
      </xdr:nvSpPr>
      <xdr:spPr>
        <a:xfrm>
          <a:off x="285750" y="775335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xdr:from>
      <xdr:col>1</xdr:col>
      <xdr:colOff>38100</xdr:colOff>
      <xdr:row>32</xdr:row>
      <xdr:rowOff>76200</xdr:rowOff>
    </xdr:from>
    <xdr:to>
      <xdr:col>2</xdr:col>
      <xdr:colOff>228600</xdr:colOff>
      <xdr:row>32</xdr:row>
      <xdr:rowOff>257175</xdr:rowOff>
    </xdr:to>
    <xdr:sp>
      <xdr:nvSpPr>
        <xdr:cNvPr id="17" name="角丸四角形 17"/>
        <xdr:cNvSpPr>
          <a:spLocks/>
        </xdr:cNvSpPr>
      </xdr:nvSpPr>
      <xdr:spPr>
        <a:xfrm>
          <a:off x="285750" y="803910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xdr:from>
      <xdr:col>1</xdr:col>
      <xdr:colOff>38100</xdr:colOff>
      <xdr:row>33</xdr:row>
      <xdr:rowOff>76200</xdr:rowOff>
    </xdr:from>
    <xdr:to>
      <xdr:col>2</xdr:col>
      <xdr:colOff>228600</xdr:colOff>
      <xdr:row>33</xdr:row>
      <xdr:rowOff>257175</xdr:rowOff>
    </xdr:to>
    <xdr:sp>
      <xdr:nvSpPr>
        <xdr:cNvPr id="18" name="角丸四角形 18"/>
        <xdr:cNvSpPr>
          <a:spLocks/>
        </xdr:cNvSpPr>
      </xdr:nvSpPr>
      <xdr:spPr>
        <a:xfrm>
          <a:off x="285750" y="832485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xdr:from>
      <xdr:col>1</xdr:col>
      <xdr:colOff>38100</xdr:colOff>
      <xdr:row>34</xdr:row>
      <xdr:rowOff>76200</xdr:rowOff>
    </xdr:from>
    <xdr:to>
      <xdr:col>2</xdr:col>
      <xdr:colOff>228600</xdr:colOff>
      <xdr:row>34</xdr:row>
      <xdr:rowOff>257175</xdr:rowOff>
    </xdr:to>
    <xdr:sp>
      <xdr:nvSpPr>
        <xdr:cNvPr id="19" name="角丸四角形 19"/>
        <xdr:cNvSpPr>
          <a:spLocks/>
        </xdr:cNvSpPr>
      </xdr:nvSpPr>
      <xdr:spPr>
        <a:xfrm>
          <a:off x="285750" y="861060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xdr:from>
      <xdr:col>1</xdr:col>
      <xdr:colOff>38100</xdr:colOff>
      <xdr:row>35</xdr:row>
      <xdr:rowOff>76200</xdr:rowOff>
    </xdr:from>
    <xdr:to>
      <xdr:col>2</xdr:col>
      <xdr:colOff>228600</xdr:colOff>
      <xdr:row>35</xdr:row>
      <xdr:rowOff>257175</xdr:rowOff>
    </xdr:to>
    <xdr:sp>
      <xdr:nvSpPr>
        <xdr:cNvPr id="20" name="角丸四角形 20"/>
        <xdr:cNvSpPr>
          <a:spLocks/>
        </xdr:cNvSpPr>
      </xdr:nvSpPr>
      <xdr:spPr>
        <a:xfrm>
          <a:off x="285750" y="8896350"/>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xdr:from>
      <xdr:col>1</xdr:col>
      <xdr:colOff>123825</xdr:colOff>
      <xdr:row>36</xdr:row>
      <xdr:rowOff>76200</xdr:rowOff>
    </xdr:from>
    <xdr:to>
      <xdr:col>2</xdr:col>
      <xdr:colOff>142875</xdr:colOff>
      <xdr:row>36</xdr:row>
      <xdr:rowOff>257175</xdr:rowOff>
    </xdr:to>
    <xdr:sp>
      <xdr:nvSpPr>
        <xdr:cNvPr id="21" name="角丸四角形 21"/>
        <xdr:cNvSpPr>
          <a:spLocks/>
        </xdr:cNvSpPr>
      </xdr:nvSpPr>
      <xdr:spPr>
        <a:xfrm>
          <a:off x="371475" y="9182100"/>
          <a:ext cx="2667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123825</xdr:colOff>
      <xdr:row>14</xdr:row>
      <xdr:rowOff>47625</xdr:rowOff>
    </xdr:from>
    <xdr:to>
      <xdr:col>2</xdr:col>
      <xdr:colOff>142875</xdr:colOff>
      <xdr:row>14</xdr:row>
      <xdr:rowOff>228600</xdr:rowOff>
    </xdr:to>
    <xdr:sp>
      <xdr:nvSpPr>
        <xdr:cNvPr id="22" name="角丸四角形 22"/>
        <xdr:cNvSpPr>
          <a:spLocks/>
        </xdr:cNvSpPr>
      </xdr:nvSpPr>
      <xdr:spPr>
        <a:xfrm>
          <a:off x="371475" y="2867025"/>
          <a:ext cx="2667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123825</xdr:colOff>
      <xdr:row>13</xdr:row>
      <xdr:rowOff>47625</xdr:rowOff>
    </xdr:from>
    <xdr:to>
      <xdr:col>2</xdr:col>
      <xdr:colOff>142875</xdr:colOff>
      <xdr:row>13</xdr:row>
      <xdr:rowOff>228600</xdr:rowOff>
    </xdr:to>
    <xdr:sp>
      <xdr:nvSpPr>
        <xdr:cNvPr id="23" name="角丸四角形 23"/>
        <xdr:cNvSpPr>
          <a:spLocks/>
        </xdr:cNvSpPr>
      </xdr:nvSpPr>
      <xdr:spPr>
        <a:xfrm>
          <a:off x="371475" y="2581275"/>
          <a:ext cx="2667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85725</xdr:colOff>
      <xdr:row>15</xdr:row>
      <xdr:rowOff>57150</xdr:rowOff>
    </xdr:from>
    <xdr:to>
      <xdr:col>2</xdr:col>
      <xdr:colOff>180975</xdr:colOff>
      <xdr:row>15</xdr:row>
      <xdr:rowOff>238125</xdr:rowOff>
    </xdr:to>
    <xdr:sp>
      <xdr:nvSpPr>
        <xdr:cNvPr id="24" name="角丸四角形 24"/>
        <xdr:cNvSpPr>
          <a:spLocks/>
        </xdr:cNvSpPr>
      </xdr:nvSpPr>
      <xdr:spPr>
        <a:xfrm>
          <a:off x="333375" y="3162300"/>
          <a:ext cx="34290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38100</xdr:colOff>
      <xdr:row>20</xdr:row>
      <xdr:rowOff>47625</xdr:rowOff>
    </xdr:from>
    <xdr:to>
      <xdr:col>2</xdr:col>
      <xdr:colOff>228600</xdr:colOff>
      <xdr:row>20</xdr:row>
      <xdr:rowOff>228600</xdr:rowOff>
    </xdr:to>
    <xdr:sp>
      <xdr:nvSpPr>
        <xdr:cNvPr id="25" name="角丸四角形 25"/>
        <xdr:cNvSpPr>
          <a:spLocks/>
        </xdr:cNvSpPr>
      </xdr:nvSpPr>
      <xdr:spPr>
        <a:xfrm>
          <a:off x="285750" y="4581525"/>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21</xdr:row>
      <xdr:rowOff>47625</xdr:rowOff>
    </xdr:from>
    <xdr:to>
      <xdr:col>2</xdr:col>
      <xdr:colOff>228600</xdr:colOff>
      <xdr:row>21</xdr:row>
      <xdr:rowOff>228600</xdr:rowOff>
    </xdr:to>
    <xdr:sp>
      <xdr:nvSpPr>
        <xdr:cNvPr id="26" name="角丸四角形 26"/>
        <xdr:cNvSpPr>
          <a:spLocks/>
        </xdr:cNvSpPr>
      </xdr:nvSpPr>
      <xdr:spPr>
        <a:xfrm>
          <a:off x="285750" y="4867275"/>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23</xdr:row>
      <xdr:rowOff>47625</xdr:rowOff>
    </xdr:from>
    <xdr:to>
      <xdr:col>2</xdr:col>
      <xdr:colOff>228600</xdr:colOff>
      <xdr:row>23</xdr:row>
      <xdr:rowOff>228600</xdr:rowOff>
    </xdr:to>
    <xdr:sp>
      <xdr:nvSpPr>
        <xdr:cNvPr id="27" name="角丸四角形 27"/>
        <xdr:cNvSpPr>
          <a:spLocks/>
        </xdr:cNvSpPr>
      </xdr:nvSpPr>
      <xdr:spPr>
        <a:xfrm>
          <a:off x="285750" y="5438775"/>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123825</xdr:colOff>
      <xdr:row>18</xdr:row>
      <xdr:rowOff>47625</xdr:rowOff>
    </xdr:from>
    <xdr:to>
      <xdr:col>2</xdr:col>
      <xdr:colOff>142875</xdr:colOff>
      <xdr:row>18</xdr:row>
      <xdr:rowOff>228600</xdr:rowOff>
    </xdr:to>
    <xdr:sp>
      <xdr:nvSpPr>
        <xdr:cNvPr id="28" name="角丸四角形 28"/>
        <xdr:cNvSpPr>
          <a:spLocks/>
        </xdr:cNvSpPr>
      </xdr:nvSpPr>
      <xdr:spPr>
        <a:xfrm>
          <a:off x="371475" y="4010025"/>
          <a:ext cx="2667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123825</xdr:colOff>
      <xdr:row>19</xdr:row>
      <xdr:rowOff>47625</xdr:rowOff>
    </xdr:from>
    <xdr:to>
      <xdr:col>2</xdr:col>
      <xdr:colOff>142875</xdr:colOff>
      <xdr:row>19</xdr:row>
      <xdr:rowOff>228600</xdr:rowOff>
    </xdr:to>
    <xdr:sp>
      <xdr:nvSpPr>
        <xdr:cNvPr id="29" name="角丸四角形 29"/>
        <xdr:cNvSpPr>
          <a:spLocks/>
        </xdr:cNvSpPr>
      </xdr:nvSpPr>
      <xdr:spPr>
        <a:xfrm>
          <a:off x="371475" y="4295775"/>
          <a:ext cx="2667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85725</xdr:colOff>
      <xdr:row>16</xdr:row>
      <xdr:rowOff>57150</xdr:rowOff>
    </xdr:from>
    <xdr:to>
      <xdr:col>2</xdr:col>
      <xdr:colOff>180975</xdr:colOff>
      <xdr:row>16</xdr:row>
      <xdr:rowOff>238125</xdr:rowOff>
    </xdr:to>
    <xdr:sp>
      <xdr:nvSpPr>
        <xdr:cNvPr id="30" name="角丸四角形 30"/>
        <xdr:cNvSpPr>
          <a:spLocks/>
        </xdr:cNvSpPr>
      </xdr:nvSpPr>
      <xdr:spPr>
        <a:xfrm>
          <a:off x="333375" y="3448050"/>
          <a:ext cx="34290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85725</xdr:colOff>
      <xdr:row>17</xdr:row>
      <xdr:rowOff>57150</xdr:rowOff>
    </xdr:from>
    <xdr:to>
      <xdr:col>2</xdr:col>
      <xdr:colOff>180975</xdr:colOff>
      <xdr:row>17</xdr:row>
      <xdr:rowOff>238125</xdr:rowOff>
    </xdr:to>
    <xdr:sp>
      <xdr:nvSpPr>
        <xdr:cNvPr id="31" name="角丸四角形 31"/>
        <xdr:cNvSpPr>
          <a:spLocks/>
        </xdr:cNvSpPr>
      </xdr:nvSpPr>
      <xdr:spPr>
        <a:xfrm>
          <a:off x="333375" y="3733800"/>
          <a:ext cx="34290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38100</xdr:colOff>
      <xdr:row>22</xdr:row>
      <xdr:rowOff>47625</xdr:rowOff>
    </xdr:from>
    <xdr:to>
      <xdr:col>2</xdr:col>
      <xdr:colOff>228600</xdr:colOff>
      <xdr:row>22</xdr:row>
      <xdr:rowOff>228600</xdr:rowOff>
    </xdr:to>
    <xdr:sp>
      <xdr:nvSpPr>
        <xdr:cNvPr id="32" name="角丸四角形 32"/>
        <xdr:cNvSpPr>
          <a:spLocks/>
        </xdr:cNvSpPr>
      </xdr:nvSpPr>
      <xdr:spPr>
        <a:xfrm>
          <a:off x="285750" y="5153025"/>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47625</xdr:colOff>
      <xdr:row>24</xdr:row>
      <xdr:rowOff>66675</xdr:rowOff>
    </xdr:from>
    <xdr:to>
      <xdr:col>2</xdr:col>
      <xdr:colOff>238125</xdr:colOff>
      <xdr:row>24</xdr:row>
      <xdr:rowOff>247650</xdr:rowOff>
    </xdr:to>
    <xdr:sp>
      <xdr:nvSpPr>
        <xdr:cNvPr id="33" name="角丸四角形 33"/>
        <xdr:cNvSpPr>
          <a:spLocks/>
        </xdr:cNvSpPr>
      </xdr:nvSpPr>
      <xdr:spPr>
        <a:xfrm>
          <a:off x="295275" y="5743575"/>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47625</xdr:colOff>
      <xdr:row>25</xdr:row>
      <xdr:rowOff>66675</xdr:rowOff>
    </xdr:from>
    <xdr:to>
      <xdr:col>2</xdr:col>
      <xdr:colOff>238125</xdr:colOff>
      <xdr:row>25</xdr:row>
      <xdr:rowOff>247650</xdr:rowOff>
    </xdr:to>
    <xdr:sp>
      <xdr:nvSpPr>
        <xdr:cNvPr id="34" name="角丸四角形 34"/>
        <xdr:cNvSpPr>
          <a:spLocks/>
        </xdr:cNvSpPr>
      </xdr:nvSpPr>
      <xdr:spPr>
        <a:xfrm>
          <a:off x="295275" y="6029325"/>
          <a:ext cx="4381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142875</xdr:colOff>
      <xdr:row>27</xdr:row>
      <xdr:rowOff>66675</xdr:rowOff>
    </xdr:from>
    <xdr:to>
      <xdr:col>2</xdr:col>
      <xdr:colOff>152400</xdr:colOff>
      <xdr:row>27</xdr:row>
      <xdr:rowOff>247650</xdr:rowOff>
    </xdr:to>
    <xdr:sp>
      <xdr:nvSpPr>
        <xdr:cNvPr id="35" name="角丸四角形 35"/>
        <xdr:cNvSpPr>
          <a:spLocks/>
        </xdr:cNvSpPr>
      </xdr:nvSpPr>
      <xdr:spPr>
        <a:xfrm>
          <a:off x="390525" y="6600825"/>
          <a:ext cx="257175"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142875</xdr:colOff>
      <xdr:row>26</xdr:row>
      <xdr:rowOff>66675</xdr:rowOff>
    </xdr:from>
    <xdr:to>
      <xdr:col>2</xdr:col>
      <xdr:colOff>152400</xdr:colOff>
      <xdr:row>26</xdr:row>
      <xdr:rowOff>247650</xdr:rowOff>
    </xdr:to>
    <xdr:sp>
      <xdr:nvSpPr>
        <xdr:cNvPr id="36" name="角丸四角形 36"/>
        <xdr:cNvSpPr>
          <a:spLocks/>
        </xdr:cNvSpPr>
      </xdr:nvSpPr>
      <xdr:spPr>
        <a:xfrm>
          <a:off x="390525" y="6315075"/>
          <a:ext cx="257175"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14</xdr:col>
      <xdr:colOff>152400</xdr:colOff>
      <xdr:row>15</xdr:row>
      <xdr:rowOff>66675</xdr:rowOff>
    </xdr:from>
    <xdr:to>
      <xdr:col>19</xdr:col>
      <xdr:colOff>0</xdr:colOff>
      <xdr:row>15</xdr:row>
      <xdr:rowOff>247650</xdr:rowOff>
    </xdr:to>
    <xdr:sp>
      <xdr:nvSpPr>
        <xdr:cNvPr id="37" name="角丸四角形 37"/>
        <xdr:cNvSpPr>
          <a:spLocks/>
        </xdr:cNvSpPr>
      </xdr:nvSpPr>
      <xdr:spPr>
        <a:xfrm>
          <a:off x="3619500" y="3171825"/>
          <a:ext cx="10858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交付申請から変更した場合</a:t>
          </a:r>
          <a:r>
            <a:rPr lang="en-US" cap="none" sz="800" b="0" i="0" u="none" baseline="0">
              <a:solidFill>
                <a:srgbClr val="000000"/>
              </a:solidFill>
              <a:latin typeface="Calibri"/>
              <a:ea typeface="Calibri"/>
              <a:cs typeface="Calibri"/>
            </a:rPr>
            <a:t> </a:t>
          </a:r>
        </a:p>
      </xdr:txBody>
    </xdr:sp>
    <xdr:clientData fLocksWithSheet="0"/>
  </xdr:twoCellAnchor>
  <xdr:twoCellAnchor>
    <xdr:from>
      <xdr:col>11</xdr:col>
      <xdr:colOff>123825</xdr:colOff>
      <xdr:row>36</xdr:row>
      <xdr:rowOff>95250</xdr:rowOff>
    </xdr:from>
    <xdr:to>
      <xdr:col>19</xdr:col>
      <xdr:colOff>209550</xdr:colOff>
      <xdr:row>37</xdr:row>
      <xdr:rowOff>0</xdr:rowOff>
    </xdr:to>
    <xdr:sp>
      <xdr:nvSpPr>
        <xdr:cNvPr id="38" name="角丸四角形 38"/>
        <xdr:cNvSpPr>
          <a:spLocks/>
        </xdr:cNvSpPr>
      </xdr:nvSpPr>
      <xdr:spPr>
        <a:xfrm>
          <a:off x="2847975" y="9201150"/>
          <a:ext cx="2066925" cy="19050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耐震改修工事をした場合（他補助金含む）</a:t>
          </a:r>
        </a:p>
      </xdr:txBody>
    </xdr:sp>
    <xdr:clientData/>
  </xdr:twoCellAnchor>
  <xdr:twoCellAnchor>
    <xdr:from>
      <xdr:col>14</xdr:col>
      <xdr:colOff>219075</xdr:colOff>
      <xdr:row>37</xdr:row>
      <xdr:rowOff>0</xdr:rowOff>
    </xdr:from>
    <xdr:to>
      <xdr:col>15</xdr:col>
      <xdr:colOff>161925</xdr:colOff>
      <xdr:row>37</xdr:row>
      <xdr:rowOff>133350</xdr:rowOff>
    </xdr:to>
    <xdr:sp>
      <xdr:nvSpPr>
        <xdr:cNvPr id="39" name="カギ線コネクタ 39"/>
        <xdr:cNvSpPr>
          <a:spLocks/>
        </xdr:cNvSpPr>
      </xdr:nvSpPr>
      <xdr:spPr>
        <a:xfrm flipV="1">
          <a:off x="3686175" y="9391650"/>
          <a:ext cx="190500" cy="133350"/>
        </a:xfrm>
        <a:prstGeom prst="bentConnector2">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54</xdr:row>
      <xdr:rowOff>38100</xdr:rowOff>
    </xdr:from>
    <xdr:ext cx="5162550" cy="219075"/>
    <xdr:sp>
      <xdr:nvSpPr>
        <xdr:cNvPr id="1" name="Rectangle 1"/>
        <xdr:cNvSpPr>
          <a:spLocks/>
        </xdr:cNvSpPr>
      </xdr:nvSpPr>
      <xdr:spPr>
        <a:xfrm>
          <a:off x="257175" y="9829800"/>
          <a:ext cx="5162550" cy="219075"/>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出入口の拡張は、寸法がわかるようにメジャーを当てて撮影してください。</a:t>
          </a:r>
        </a:p>
      </xdr:txBody>
    </xdr:sp>
    <xdr:clientData/>
  </xdr:oneCellAnchor>
  <xdr:oneCellAnchor>
    <xdr:from>
      <xdr:col>1</xdr:col>
      <xdr:colOff>123825</xdr:colOff>
      <xdr:row>19</xdr:row>
      <xdr:rowOff>123825</xdr:rowOff>
    </xdr:from>
    <xdr:ext cx="4981575" cy="1790700"/>
    <xdr:sp>
      <xdr:nvSpPr>
        <xdr:cNvPr id="2" name="Rectangle 1"/>
        <xdr:cNvSpPr>
          <a:spLocks/>
        </xdr:cNvSpPr>
      </xdr:nvSpPr>
      <xdr:spPr>
        <a:xfrm>
          <a:off x="371475" y="3876675"/>
          <a:ext cx="4981575" cy="1790700"/>
        </a:xfrm>
        <a:prstGeom prst="rect">
          <a:avLst/>
        </a:prstGeom>
        <a:noFill/>
        <a:ln w="9525" cmpd="sng">
          <a:noFill/>
        </a:ln>
      </xdr:spPr>
      <xdr:txBody>
        <a:bodyPr vertOverflow="clip" wrap="square" lIns="27432" tIns="18288" rIns="0" bIns="18288" anchor="ctr"/>
        <a:p>
          <a:pPr algn="ctr">
            <a:defRPr/>
          </a:pPr>
          <a:r>
            <a:rPr lang="en-US" cap="none" sz="2400" b="0" i="0" u="none" baseline="0">
              <a:solidFill>
                <a:srgbClr val="969696"/>
              </a:solidFill>
            </a:rPr>
            <a:t>施工中の部分写真</a:t>
          </a:r>
          <a:r>
            <a:rPr lang="en-US" cap="none" sz="2400" b="0" i="0" u="none" baseline="0">
              <a:solidFill>
                <a:srgbClr val="969696"/>
              </a:solidFill>
            </a:rPr>
            <a:t>
</a:t>
          </a:r>
          <a:r>
            <a:rPr lang="en-US" cap="none" sz="1000" b="0" i="0" u="none" baseline="0">
              <a:solidFill>
                <a:srgbClr val="969696"/>
              </a:solidFill>
            </a:rPr>
            <a:t>
</a:t>
          </a:r>
          <a:r>
            <a:rPr lang="en-US" cap="none" sz="1000" b="0" i="0" u="none" baseline="0">
              <a:solidFill>
                <a:srgbClr val="969696"/>
              </a:solidFill>
            </a:rPr>
            <a:t>現像またはプリントアウトしたものを</a:t>
          </a:r>
          <a:r>
            <a:rPr lang="en-US" cap="none" sz="1000" b="0" i="0" u="none" baseline="0">
              <a:solidFill>
                <a:srgbClr val="969696"/>
              </a:solidFill>
            </a:rPr>
            <a:t>
</a:t>
          </a:r>
          <a:r>
            <a:rPr lang="en-US" cap="none" sz="1000" b="0" i="0" u="none" baseline="0">
              <a:solidFill>
                <a:srgbClr val="969696"/>
              </a:solidFill>
            </a:rPr>
            <a:t>のりで貼り付けるか、</a:t>
          </a:r>
          <a:r>
            <a:rPr lang="en-US" cap="none" sz="1000" b="0" i="0" u="none" baseline="0">
              <a:solidFill>
                <a:srgbClr val="969696"/>
              </a:solidFill>
            </a:rPr>
            <a:t>
</a:t>
          </a:r>
          <a:r>
            <a:rPr lang="en-US" cap="none" sz="1000" b="0" i="0" u="none" baseline="0">
              <a:solidFill>
                <a:srgbClr val="969696"/>
              </a:solidFill>
            </a:rPr>
            <a:t>エクセルのデータ上に</a:t>
          </a:r>
          <a:r>
            <a:rPr lang="en-US" cap="none" sz="1000" b="0" i="0" u="none" baseline="0">
              <a:solidFill>
                <a:srgbClr val="969696"/>
              </a:solidFill>
            </a:rPr>
            <a:t>
</a:t>
          </a:r>
          <a:r>
            <a:rPr lang="en-US" cap="none" sz="1000" b="0" i="0" u="none" baseline="0">
              <a:solidFill>
                <a:srgbClr val="969696"/>
              </a:solidFill>
            </a:rPr>
            <a:t>画像データを貼り付けてください。</a:t>
          </a:r>
        </a:p>
      </xdr:txBody>
    </xdr:sp>
    <xdr:clientData/>
  </xdr:oneCellAnchor>
  <xdr:oneCellAnchor>
    <xdr:from>
      <xdr:col>1</xdr:col>
      <xdr:colOff>38100</xdr:colOff>
      <xdr:row>32</xdr:row>
      <xdr:rowOff>152400</xdr:rowOff>
    </xdr:from>
    <xdr:ext cx="5172075" cy="219075"/>
    <xdr:sp>
      <xdr:nvSpPr>
        <xdr:cNvPr id="3" name="Rectangle 1"/>
        <xdr:cNvSpPr>
          <a:spLocks/>
        </xdr:cNvSpPr>
      </xdr:nvSpPr>
      <xdr:spPr>
        <a:xfrm>
          <a:off x="285750" y="6134100"/>
          <a:ext cx="5172075" cy="219075"/>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出入口の拡張は、寸法がわかるようにメジャーを当てて撮影してください。</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114300</xdr:colOff>
      <xdr:row>55</xdr:row>
      <xdr:rowOff>66675</xdr:rowOff>
    </xdr:from>
    <xdr:ext cx="3400425" cy="247650"/>
    <xdr:sp>
      <xdr:nvSpPr>
        <xdr:cNvPr id="1" name="Rectangle 1"/>
        <xdr:cNvSpPr>
          <a:spLocks/>
        </xdr:cNvSpPr>
      </xdr:nvSpPr>
      <xdr:spPr>
        <a:xfrm>
          <a:off x="1104900" y="10029825"/>
          <a:ext cx="3400425" cy="24765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踏面・蹴上に</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18</xdr:row>
      <xdr:rowOff>28575</xdr:rowOff>
    </xdr:from>
    <xdr:to>
      <xdr:col>23</xdr:col>
      <xdr:colOff>9525</xdr:colOff>
      <xdr:row>19</xdr:row>
      <xdr:rowOff>0</xdr:rowOff>
    </xdr:to>
    <xdr:sp>
      <xdr:nvSpPr>
        <xdr:cNvPr id="1" name="Oval 1"/>
        <xdr:cNvSpPr>
          <a:spLocks/>
        </xdr:cNvSpPr>
      </xdr:nvSpPr>
      <xdr:spPr>
        <a:xfrm>
          <a:off x="5476875" y="3686175"/>
          <a:ext cx="247650" cy="257175"/>
        </a:xfrm>
        <a:prstGeom prst="ellipse">
          <a:avLst/>
        </a:prstGeom>
        <a:noFill/>
        <a:ln w="9360" cmpd="sng">
          <a:solidFill>
            <a:srgbClr val="BFBFBF"/>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rPr>
            <a:t>印</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13</xdr:row>
      <xdr:rowOff>19050</xdr:rowOff>
    </xdr:from>
    <xdr:to>
      <xdr:col>21</xdr:col>
      <xdr:colOff>238125</xdr:colOff>
      <xdr:row>13</xdr:row>
      <xdr:rowOff>228600</xdr:rowOff>
    </xdr:to>
    <xdr:sp>
      <xdr:nvSpPr>
        <xdr:cNvPr id="1" name="Oval 1"/>
        <xdr:cNvSpPr>
          <a:spLocks/>
        </xdr:cNvSpPr>
      </xdr:nvSpPr>
      <xdr:spPr>
        <a:xfrm>
          <a:off x="5248275" y="2428875"/>
          <a:ext cx="190500" cy="209550"/>
        </a:xfrm>
        <a:prstGeom prst="ellipse">
          <a:avLst/>
        </a:prstGeom>
        <a:solidFill>
          <a:srgbClr val="FFFFFF"/>
        </a:solid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rPr>
            <a:t>印</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15</xdr:row>
      <xdr:rowOff>38100</xdr:rowOff>
    </xdr:from>
    <xdr:to>
      <xdr:col>0</xdr:col>
      <xdr:colOff>1504950</xdr:colOff>
      <xdr:row>21</xdr:row>
      <xdr:rowOff>114300</xdr:rowOff>
    </xdr:to>
    <xdr:sp>
      <xdr:nvSpPr>
        <xdr:cNvPr id="1" name="テキスト ボックス 1"/>
        <xdr:cNvSpPr txBox="1">
          <a:spLocks noChangeArrowheads="1"/>
        </xdr:cNvSpPr>
      </xdr:nvSpPr>
      <xdr:spPr>
        <a:xfrm>
          <a:off x="180975" y="2495550"/>
          <a:ext cx="13239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238125</xdr:colOff>
      <xdr:row>16</xdr:row>
      <xdr:rowOff>104775</xdr:rowOff>
    </xdr:from>
    <xdr:to>
      <xdr:col>0</xdr:col>
      <xdr:colOff>1028700</xdr:colOff>
      <xdr:row>17</xdr:row>
      <xdr:rowOff>104775</xdr:rowOff>
    </xdr:to>
    <xdr:sp>
      <xdr:nvSpPr>
        <xdr:cNvPr id="2" name="正方形/長方形 2"/>
        <xdr:cNvSpPr>
          <a:spLocks/>
        </xdr:cNvSpPr>
      </xdr:nvSpPr>
      <xdr:spPr>
        <a:xfrm>
          <a:off x="238125" y="2733675"/>
          <a:ext cx="7810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18</xdr:row>
      <xdr:rowOff>457200</xdr:rowOff>
    </xdr:from>
    <xdr:to>
      <xdr:col>0</xdr:col>
      <xdr:colOff>1038225</xdr:colOff>
      <xdr:row>19</xdr:row>
      <xdr:rowOff>152400</xdr:rowOff>
    </xdr:to>
    <xdr:sp>
      <xdr:nvSpPr>
        <xdr:cNvPr id="3" name="正方形/長方形 3"/>
        <xdr:cNvSpPr>
          <a:spLocks/>
        </xdr:cNvSpPr>
      </xdr:nvSpPr>
      <xdr:spPr>
        <a:xfrm>
          <a:off x="257175" y="3429000"/>
          <a:ext cx="7810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66675</xdr:rowOff>
    </xdr:from>
    <xdr:to>
      <xdr:col>0</xdr:col>
      <xdr:colOff>1200150</xdr:colOff>
      <xdr:row>14</xdr:row>
      <xdr:rowOff>85725</xdr:rowOff>
    </xdr:to>
    <xdr:grpSp>
      <xdr:nvGrpSpPr>
        <xdr:cNvPr id="1" name="グループ化 9"/>
        <xdr:cNvGrpSpPr>
          <a:grpSpLocks/>
        </xdr:cNvGrpSpPr>
      </xdr:nvGrpSpPr>
      <xdr:grpSpPr>
        <a:xfrm>
          <a:off x="104775" y="971550"/>
          <a:ext cx="1085850" cy="7210425"/>
          <a:chOff x="176336" y="777631"/>
          <a:chExt cx="962419" cy="2003669"/>
        </a:xfrm>
        <a:solidFill>
          <a:srgbClr val="FFFFFF"/>
        </a:solidFill>
      </xdr:grpSpPr>
      <xdr:sp>
        <xdr:nvSpPr>
          <xdr:cNvPr id="2" name="テキスト ボックス 2"/>
          <xdr:cNvSpPr txBox="1">
            <a:spLocks noChangeArrowheads="1"/>
          </xdr:cNvSpPr>
        </xdr:nvSpPr>
        <xdr:spPr>
          <a:xfrm>
            <a:off x="176336" y="777631"/>
            <a:ext cx="962419" cy="2003669"/>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該当項目について、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部分に人数を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3" name="正方形/長方形 3"/>
          <xdr:cNvSpPr>
            <a:spLocks/>
          </xdr:cNvSpPr>
        </xdr:nvSpPr>
        <xdr:spPr>
          <a:xfrm>
            <a:off x="271856" y="1256508"/>
            <a:ext cx="514172" cy="168308"/>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正方形/長方形 4"/>
          <xdr:cNvSpPr>
            <a:spLocks/>
          </xdr:cNvSpPr>
        </xdr:nvSpPr>
        <xdr:spPr>
          <a:xfrm>
            <a:off x="235044" y="1939258"/>
            <a:ext cx="514172" cy="168308"/>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39</xdr:row>
      <xdr:rowOff>0</xdr:rowOff>
    </xdr:from>
    <xdr:to>
      <xdr:col>25</xdr:col>
      <xdr:colOff>28575</xdr:colOff>
      <xdr:row>39</xdr:row>
      <xdr:rowOff>323850</xdr:rowOff>
    </xdr:to>
    <xdr:sp>
      <xdr:nvSpPr>
        <xdr:cNvPr id="1" name="Oval 1"/>
        <xdr:cNvSpPr>
          <a:spLocks/>
        </xdr:cNvSpPr>
      </xdr:nvSpPr>
      <xdr:spPr>
        <a:xfrm>
          <a:off x="5019675" y="7210425"/>
          <a:ext cx="285750" cy="323850"/>
        </a:xfrm>
        <a:prstGeom prst="ellipse">
          <a:avLst/>
        </a:prstGeom>
        <a:noFill/>
        <a:ln w="9360" cmpd="sng">
          <a:solidFill>
            <a:srgbClr val="A6A6A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33</xdr:row>
      <xdr:rowOff>28575</xdr:rowOff>
    </xdr:from>
    <xdr:to>
      <xdr:col>23</xdr:col>
      <xdr:colOff>9525</xdr:colOff>
      <xdr:row>34</xdr:row>
      <xdr:rowOff>0</xdr:rowOff>
    </xdr:to>
    <xdr:sp>
      <xdr:nvSpPr>
        <xdr:cNvPr id="1" name="Oval 1"/>
        <xdr:cNvSpPr>
          <a:spLocks/>
        </xdr:cNvSpPr>
      </xdr:nvSpPr>
      <xdr:spPr>
        <a:xfrm>
          <a:off x="5457825" y="6657975"/>
          <a:ext cx="247650" cy="285750"/>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13</xdr:row>
      <xdr:rowOff>190500</xdr:rowOff>
    </xdr:from>
    <xdr:to>
      <xdr:col>6</xdr:col>
      <xdr:colOff>28575</xdr:colOff>
      <xdr:row>14</xdr:row>
      <xdr:rowOff>219075</xdr:rowOff>
    </xdr:to>
    <xdr:sp>
      <xdr:nvSpPr>
        <xdr:cNvPr id="1" name="AutoShape 1"/>
        <xdr:cNvSpPr>
          <a:spLocks/>
        </xdr:cNvSpPr>
      </xdr:nvSpPr>
      <xdr:spPr>
        <a:xfrm>
          <a:off x="466725" y="2895600"/>
          <a:ext cx="10477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24</xdr:row>
      <xdr:rowOff>190500</xdr:rowOff>
    </xdr:from>
    <xdr:to>
      <xdr:col>6</xdr:col>
      <xdr:colOff>209550</xdr:colOff>
      <xdr:row>25</xdr:row>
      <xdr:rowOff>238125</xdr:rowOff>
    </xdr:to>
    <xdr:sp>
      <xdr:nvSpPr>
        <xdr:cNvPr id="2" name="AutoShape 1"/>
        <xdr:cNvSpPr>
          <a:spLocks/>
        </xdr:cNvSpPr>
      </xdr:nvSpPr>
      <xdr:spPr>
        <a:xfrm>
          <a:off x="771525" y="5372100"/>
          <a:ext cx="9239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13</xdr:row>
      <xdr:rowOff>190500</xdr:rowOff>
    </xdr:from>
    <xdr:to>
      <xdr:col>6</xdr:col>
      <xdr:colOff>28575</xdr:colOff>
      <xdr:row>14</xdr:row>
      <xdr:rowOff>219075</xdr:rowOff>
    </xdr:to>
    <xdr:sp>
      <xdr:nvSpPr>
        <xdr:cNvPr id="3" name="AutoShape 1"/>
        <xdr:cNvSpPr>
          <a:spLocks/>
        </xdr:cNvSpPr>
      </xdr:nvSpPr>
      <xdr:spPr>
        <a:xfrm>
          <a:off x="466725" y="2895600"/>
          <a:ext cx="10477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24</xdr:row>
      <xdr:rowOff>190500</xdr:rowOff>
    </xdr:from>
    <xdr:to>
      <xdr:col>6</xdr:col>
      <xdr:colOff>209550</xdr:colOff>
      <xdr:row>25</xdr:row>
      <xdr:rowOff>238125</xdr:rowOff>
    </xdr:to>
    <xdr:sp>
      <xdr:nvSpPr>
        <xdr:cNvPr id="4" name="AutoShape 1"/>
        <xdr:cNvSpPr>
          <a:spLocks/>
        </xdr:cNvSpPr>
      </xdr:nvSpPr>
      <xdr:spPr>
        <a:xfrm>
          <a:off x="771525" y="5372100"/>
          <a:ext cx="9239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238125</xdr:rowOff>
    </xdr:from>
    <xdr:to>
      <xdr:col>6</xdr:col>
      <xdr:colOff>209550</xdr:colOff>
      <xdr:row>10</xdr:row>
      <xdr:rowOff>257175</xdr:rowOff>
    </xdr:to>
    <xdr:sp>
      <xdr:nvSpPr>
        <xdr:cNvPr id="1" name="AutoShape 1"/>
        <xdr:cNvSpPr>
          <a:spLocks/>
        </xdr:cNvSpPr>
      </xdr:nvSpPr>
      <xdr:spPr>
        <a:xfrm>
          <a:off x="781050" y="2276475"/>
          <a:ext cx="923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26</xdr:row>
      <xdr:rowOff>247650</xdr:rowOff>
    </xdr:from>
    <xdr:to>
      <xdr:col>6</xdr:col>
      <xdr:colOff>209550</xdr:colOff>
      <xdr:row>27</xdr:row>
      <xdr:rowOff>266700</xdr:rowOff>
    </xdr:to>
    <xdr:sp>
      <xdr:nvSpPr>
        <xdr:cNvPr id="2" name="AutoShape 1"/>
        <xdr:cNvSpPr>
          <a:spLocks/>
        </xdr:cNvSpPr>
      </xdr:nvSpPr>
      <xdr:spPr>
        <a:xfrm>
          <a:off x="781050" y="6286500"/>
          <a:ext cx="9239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39</xdr:row>
      <xdr:rowOff>247650</xdr:rowOff>
    </xdr:from>
    <xdr:to>
      <xdr:col>6</xdr:col>
      <xdr:colOff>209550</xdr:colOff>
      <xdr:row>40</xdr:row>
      <xdr:rowOff>257175</xdr:rowOff>
    </xdr:to>
    <xdr:sp>
      <xdr:nvSpPr>
        <xdr:cNvPr id="3" name="AutoShape 1"/>
        <xdr:cNvSpPr>
          <a:spLocks/>
        </xdr:cNvSpPr>
      </xdr:nvSpPr>
      <xdr:spPr>
        <a:xfrm>
          <a:off x="781050" y="9163050"/>
          <a:ext cx="9239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14</xdr:row>
      <xdr:rowOff>0</xdr:rowOff>
    </xdr:from>
    <xdr:to>
      <xdr:col>23</xdr:col>
      <xdr:colOff>0</xdr:colOff>
      <xdr:row>15</xdr:row>
      <xdr:rowOff>0</xdr:rowOff>
    </xdr:to>
    <xdr:sp>
      <xdr:nvSpPr>
        <xdr:cNvPr id="1" name="Oval 1"/>
        <xdr:cNvSpPr>
          <a:spLocks/>
        </xdr:cNvSpPr>
      </xdr:nvSpPr>
      <xdr:spPr>
        <a:xfrm>
          <a:off x="5457825" y="2895600"/>
          <a:ext cx="247650" cy="285750"/>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171450</xdr:colOff>
      <xdr:row>30</xdr:row>
      <xdr:rowOff>152400</xdr:rowOff>
    </xdr:from>
    <xdr:ext cx="3514725" cy="247650"/>
    <xdr:sp>
      <xdr:nvSpPr>
        <xdr:cNvPr id="1" name="Rectangle 1"/>
        <xdr:cNvSpPr>
          <a:spLocks/>
        </xdr:cNvSpPr>
      </xdr:nvSpPr>
      <xdr:spPr>
        <a:xfrm>
          <a:off x="1162050" y="5791200"/>
          <a:ext cx="3514725" cy="24765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下地材等の補強工事がある場合は撮影してください。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55</xdr:row>
      <xdr:rowOff>95250</xdr:rowOff>
    </xdr:from>
    <xdr:ext cx="4819650" cy="219075"/>
    <xdr:sp>
      <xdr:nvSpPr>
        <xdr:cNvPr id="1" name="Rectangle 1"/>
        <xdr:cNvSpPr>
          <a:spLocks/>
        </xdr:cNvSpPr>
      </xdr:nvSpPr>
      <xdr:spPr>
        <a:xfrm>
          <a:off x="409575" y="10058400"/>
          <a:ext cx="4819650" cy="219075"/>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勝手口等、上り框、浴室出入口の場合は寸法がわかるようにメジャーを当てて撮影してください。</a:t>
          </a:r>
        </a:p>
      </xdr:txBody>
    </xdr:sp>
    <xdr:clientData/>
  </xdr:oneCellAnchor>
  <xdr:oneCellAnchor>
    <xdr:from>
      <xdr:col>1</xdr:col>
      <xdr:colOff>171450</xdr:colOff>
      <xdr:row>19</xdr:row>
      <xdr:rowOff>66675</xdr:rowOff>
    </xdr:from>
    <xdr:ext cx="4981575" cy="1790700"/>
    <xdr:sp>
      <xdr:nvSpPr>
        <xdr:cNvPr id="2" name="Rectangle 1"/>
        <xdr:cNvSpPr>
          <a:spLocks/>
        </xdr:cNvSpPr>
      </xdr:nvSpPr>
      <xdr:spPr>
        <a:xfrm>
          <a:off x="419100" y="3819525"/>
          <a:ext cx="4981575" cy="1790700"/>
        </a:xfrm>
        <a:prstGeom prst="rect">
          <a:avLst/>
        </a:prstGeom>
        <a:noFill/>
        <a:ln w="9525" cmpd="sng">
          <a:noFill/>
        </a:ln>
      </xdr:spPr>
      <xdr:txBody>
        <a:bodyPr vertOverflow="clip" wrap="square" lIns="27432" tIns="18288" rIns="0" bIns="18288" anchor="ctr"/>
        <a:p>
          <a:pPr algn="ctr">
            <a:defRPr/>
          </a:pPr>
          <a:r>
            <a:rPr lang="en-US" cap="none" sz="2400" b="0" i="0" u="none" baseline="0">
              <a:solidFill>
                <a:srgbClr val="969696"/>
              </a:solidFill>
            </a:rPr>
            <a:t>施工中の部分写真</a:t>
          </a:r>
          <a:r>
            <a:rPr lang="en-US" cap="none" sz="2400" b="0" i="0" u="none" baseline="0">
              <a:solidFill>
                <a:srgbClr val="969696"/>
              </a:solidFill>
            </a:rPr>
            <a:t>
</a:t>
          </a:r>
          <a:r>
            <a:rPr lang="en-US" cap="none" sz="1000" b="0" i="0" u="none" baseline="0">
              <a:solidFill>
                <a:srgbClr val="969696"/>
              </a:solidFill>
            </a:rPr>
            <a:t>
</a:t>
          </a:r>
          <a:r>
            <a:rPr lang="en-US" cap="none" sz="1000" b="0" i="0" u="none" baseline="0">
              <a:solidFill>
                <a:srgbClr val="969696"/>
              </a:solidFill>
            </a:rPr>
            <a:t>現像またはプリントアウトしたものを</a:t>
          </a:r>
          <a:r>
            <a:rPr lang="en-US" cap="none" sz="1000" b="0" i="0" u="none" baseline="0">
              <a:solidFill>
                <a:srgbClr val="969696"/>
              </a:solidFill>
            </a:rPr>
            <a:t>
</a:t>
          </a:r>
          <a:r>
            <a:rPr lang="en-US" cap="none" sz="1000" b="0" i="0" u="none" baseline="0">
              <a:solidFill>
                <a:srgbClr val="969696"/>
              </a:solidFill>
            </a:rPr>
            <a:t>のりで貼り付けるか、</a:t>
          </a:r>
          <a:r>
            <a:rPr lang="en-US" cap="none" sz="1000" b="0" i="0" u="none" baseline="0">
              <a:solidFill>
                <a:srgbClr val="969696"/>
              </a:solidFill>
            </a:rPr>
            <a:t>
</a:t>
          </a:r>
          <a:r>
            <a:rPr lang="en-US" cap="none" sz="1000" b="0" i="0" u="none" baseline="0">
              <a:solidFill>
                <a:srgbClr val="969696"/>
              </a:solidFill>
            </a:rPr>
            <a:t>エクセルのデータ上に</a:t>
          </a:r>
          <a:r>
            <a:rPr lang="en-US" cap="none" sz="1000" b="0" i="0" u="none" baseline="0">
              <a:solidFill>
                <a:srgbClr val="969696"/>
              </a:solidFill>
            </a:rPr>
            <a:t>
</a:t>
          </a:r>
          <a:r>
            <a:rPr lang="en-US" cap="none" sz="1000" b="0" i="0" u="none" baseline="0">
              <a:solidFill>
                <a:srgbClr val="969696"/>
              </a:solidFill>
            </a:rPr>
            <a:t>画像データを貼り付けてください。</a:t>
          </a:r>
        </a:p>
      </xdr:txBody>
    </xdr:sp>
    <xdr:clientData/>
  </xdr:oneCellAnchor>
  <xdr:oneCellAnchor>
    <xdr:from>
      <xdr:col>1</xdr:col>
      <xdr:colOff>95250</xdr:colOff>
      <xdr:row>32</xdr:row>
      <xdr:rowOff>152400</xdr:rowOff>
    </xdr:from>
    <xdr:ext cx="4829175" cy="219075"/>
    <xdr:sp>
      <xdr:nvSpPr>
        <xdr:cNvPr id="3" name="Rectangle 1"/>
        <xdr:cNvSpPr>
          <a:spLocks/>
        </xdr:cNvSpPr>
      </xdr:nvSpPr>
      <xdr:spPr>
        <a:xfrm>
          <a:off x="342900" y="6134100"/>
          <a:ext cx="4829175" cy="219075"/>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勝手口等、上り框、浴室出入口の場合は寸法がわかるようにメジャーを当てて撮影してください。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33</xdr:row>
      <xdr:rowOff>142875</xdr:rowOff>
    </xdr:from>
    <xdr:ext cx="5162550" cy="190500"/>
    <xdr:sp>
      <xdr:nvSpPr>
        <xdr:cNvPr id="1" name="Rectangle 1"/>
        <xdr:cNvSpPr>
          <a:spLocks/>
        </xdr:cNvSpPr>
      </xdr:nvSpPr>
      <xdr:spPr>
        <a:xfrm>
          <a:off x="314325" y="6296025"/>
          <a:ext cx="5162550" cy="19050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廊下幅の拡張は、寸法がわかるようにメジャーを当てて撮影してください。</a:t>
          </a:r>
        </a:p>
      </xdr:txBody>
    </xdr:sp>
    <xdr:clientData/>
  </xdr:oneCellAnchor>
  <xdr:oneCellAnchor>
    <xdr:from>
      <xdr:col>1</xdr:col>
      <xdr:colOff>114300</xdr:colOff>
      <xdr:row>19</xdr:row>
      <xdr:rowOff>123825</xdr:rowOff>
    </xdr:from>
    <xdr:ext cx="4981575" cy="1790700"/>
    <xdr:sp>
      <xdr:nvSpPr>
        <xdr:cNvPr id="2" name="Rectangle 1"/>
        <xdr:cNvSpPr>
          <a:spLocks/>
        </xdr:cNvSpPr>
      </xdr:nvSpPr>
      <xdr:spPr>
        <a:xfrm>
          <a:off x="361950" y="3876675"/>
          <a:ext cx="4981575" cy="1790700"/>
        </a:xfrm>
        <a:prstGeom prst="rect">
          <a:avLst/>
        </a:prstGeom>
        <a:noFill/>
        <a:ln w="9525" cmpd="sng">
          <a:noFill/>
        </a:ln>
      </xdr:spPr>
      <xdr:txBody>
        <a:bodyPr vertOverflow="clip" wrap="square" lIns="27432" tIns="18288" rIns="0" bIns="18288" anchor="ctr"/>
        <a:p>
          <a:pPr algn="ctr">
            <a:defRPr/>
          </a:pPr>
          <a:r>
            <a:rPr lang="en-US" cap="none" sz="2400" b="0" i="0" u="none" baseline="0">
              <a:solidFill>
                <a:srgbClr val="969696"/>
              </a:solidFill>
            </a:rPr>
            <a:t>施工中の部分写真</a:t>
          </a:r>
          <a:r>
            <a:rPr lang="en-US" cap="none" sz="2400" b="0" i="0" u="none" baseline="0">
              <a:solidFill>
                <a:srgbClr val="969696"/>
              </a:solidFill>
            </a:rPr>
            <a:t>
</a:t>
          </a:r>
          <a:r>
            <a:rPr lang="en-US" cap="none" sz="1000" b="0" i="0" u="none" baseline="0">
              <a:solidFill>
                <a:srgbClr val="969696"/>
              </a:solidFill>
            </a:rPr>
            <a:t>
</a:t>
          </a:r>
          <a:r>
            <a:rPr lang="en-US" cap="none" sz="1000" b="0" i="0" u="none" baseline="0">
              <a:solidFill>
                <a:srgbClr val="969696"/>
              </a:solidFill>
            </a:rPr>
            <a:t>現像またはプリントアウトしたものを</a:t>
          </a:r>
          <a:r>
            <a:rPr lang="en-US" cap="none" sz="1000" b="0" i="0" u="none" baseline="0">
              <a:solidFill>
                <a:srgbClr val="969696"/>
              </a:solidFill>
            </a:rPr>
            <a:t>
</a:t>
          </a:r>
          <a:r>
            <a:rPr lang="en-US" cap="none" sz="1000" b="0" i="0" u="none" baseline="0">
              <a:solidFill>
                <a:srgbClr val="969696"/>
              </a:solidFill>
            </a:rPr>
            <a:t>のりで貼り付けるか、</a:t>
          </a:r>
          <a:r>
            <a:rPr lang="en-US" cap="none" sz="1000" b="0" i="0" u="none" baseline="0">
              <a:solidFill>
                <a:srgbClr val="969696"/>
              </a:solidFill>
            </a:rPr>
            <a:t>
</a:t>
          </a:r>
          <a:r>
            <a:rPr lang="en-US" cap="none" sz="1000" b="0" i="0" u="none" baseline="0">
              <a:solidFill>
                <a:srgbClr val="969696"/>
              </a:solidFill>
            </a:rPr>
            <a:t>エクセルのデータ上に</a:t>
          </a:r>
          <a:r>
            <a:rPr lang="en-US" cap="none" sz="1000" b="0" i="0" u="none" baseline="0">
              <a:solidFill>
                <a:srgbClr val="969696"/>
              </a:solidFill>
            </a:rPr>
            <a:t>
</a:t>
          </a:r>
          <a:r>
            <a:rPr lang="en-US" cap="none" sz="1000" b="0" i="0" u="none" baseline="0">
              <a:solidFill>
                <a:srgbClr val="969696"/>
              </a:solidFill>
            </a:rPr>
            <a:t>画像データを貼り付けてください。</a:t>
          </a:r>
        </a:p>
      </xdr:txBody>
    </xdr:sp>
    <xdr:clientData/>
  </xdr:oneCellAnchor>
  <xdr:oneCellAnchor>
    <xdr:from>
      <xdr:col>2</xdr:col>
      <xdr:colOff>9525</xdr:colOff>
      <xdr:row>56</xdr:row>
      <xdr:rowOff>123825</xdr:rowOff>
    </xdr:from>
    <xdr:ext cx="5162550" cy="190500"/>
    <xdr:sp>
      <xdr:nvSpPr>
        <xdr:cNvPr id="3" name="Rectangle 1"/>
        <xdr:cNvSpPr>
          <a:spLocks/>
        </xdr:cNvSpPr>
      </xdr:nvSpPr>
      <xdr:spPr>
        <a:xfrm>
          <a:off x="504825" y="10258425"/>
          <a:ext cx="5162550" cy="19050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廊下幅の拡張は、寸法がわかるようにメジャーを当てて撮影してください。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54</xdr:row>
      <xdr:rowOff>142875</xdr:rowOff>
    </xdr:from>
    <xdr:ext cx="4514850" cy="190500"/>
    <xdr:sp>
      <xdr:nvSpPr>
        <xdr:cNvPr id="1" name="Rectangle 1"/>
        <xdr:cNvSpPr>
          <a:spLocks/>
        </xdr:cNvSpPr>
      </xdr:nvSpPr>
      <xdr:spPr>
        <a:xfrm>
          <a:off x="533400" y="9934575"/>
          <a:ext cx="4514850" cy="19050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床面積の増加、浴槽のまたぎ高さは、</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oneCellAnchor>
    <xdr:from>
      <xdr:col>1</xdr:col>
      <xdr:colOff>133350</xdr:colOff>
      <xdr:row>19</xdr:row>
      <xdr:rowOff>47625</xdr:rowOff>
    </xdr:from>
    <xdr:ext cx="4972050" cy="1790700"/>
    <xdr:sp>
      <xdr:nvSpPr>
        <xdr:cNvPr id="2" name="Rectangle 1"/>
        <xdr:cNvSpPr>
          <a:spLocks/>
        </xdr:cNvSpPr>
      </xdr:nvSpPr>
      <xdr:spPr>
        <a:xfrm>
          <a:off x="381000" y="3800475"/>
          <a:ext cx="4972050" cy="1790700"/>
        </a:xfrm>
        <a:prstGeom prst="rect">
          <a:avLst/>
        </a:prstGeom>
        <a:noFill/>
        <a:ln w="9525" cmpd="sng">
          <a:noFill/>
        </a:ln>
      </xdr:spPr>
      <xdr:txBody>
        <a:bodyPr vertOverflow="clip" wrap="square" lIns="27432" tIns="18288" rIns="0" bIns="18288" anchor="ctr"/>
        <a:p>
          <a:pPr algn="ctr">
            <a:defRPr/>
          </a:pPr>
          <a:r>
            <a:rPr lang="en-US" cap="none" sz="2400" b="0" i="0" u="none" baseline="0">
              <a:solidFill>
                <a:srgbClr val="969696"/>
              </a:solidFill>
            </a:rPr>
            <a:t>施工中の部分写真</a:t>
          </a:r>
          <a:r>
            <a:rPr lang="en-US" cap="none" sz="2400" b="0" i="0" u="none" baseline="0">
              <a:solidFill>
                <a:srgbClr val="969696"/>
              </a:solidFill>
            </a:rPr>
            <a:t>
</a:t>
          </a:r>
          <a:r>
            <a:rPr lang="en-US" cap="none" sz="1000" b="0" i="0" u="none" baseline="0">
              <a:solidFill>
                <a:srgbClr val="969696"/>
              </a:solidFill>
            </a:rPr>
            <a:t>
</a:t>
          </a:r>
          <a:r>
            <a:rPr lang="en-US" cap="none" sz="1000" b="0" i="0" u="none" baseline="0">
              <a:solidFill>
                <a:srgbClr val="969696"/>
              </a:solidFill>
            </a:rPr>
            <a:t>現像またはプリントアウトしたものを</a:t>
          </a:r>
          <a:r>
            <a:rPr lang="en-US" cap="none" sz="1000" b="0" i="0" u="none" baseline="0">
              <a:solidFill>
                <a:srgbClr val="969696"/>
              </a:solidFill>
            </a:rPr>
            <a:t>
</a:t>
          </a:r>
          <a:r>
            <a:rPr lang="en-US" cap="none" sz="1000" b="0" i="0" u="none" baseline="0">
              <a:solidFill>
                <a:srgbClr val="969696"/>
              </a:solidFill>
            </a:rPr>
            <a:t>のりで貼り付けるか、</a:t>
          </a:r>
          <a:r>
            <a:rPr lang="en-US" cap="none" sz="1000" b="0" i="0" u="none" baseline="0">
              <a:solidFill>
                <a:srgbClr val="969696"/>
              </a:solidFill>
            </a:rPr>
            <a:t>
</a:t>
          </a:r>
          <a:r>
            <a:rPr lang="en-US" cap="none" sz="1000" b="0" i="0" u="none" baseline="0">
              <a:solidFill>
                <a:srgbClr val="969696"/>
              </a:solidFill>
            </a:rPr>
            <a:t>エクセルのデータ上に</a:t>
          </a:r>
          <a:r>
            <a:rPr lang="en-US" cap="none" sz="1000" b="0" i="0" u="none" baseline="0">
              <a:solidFill>
                <a:srgbClr val="969696"/>
              </a:solidFill>
            </a:rPr>
            <a:t>
</a:t>
          </a:r>
          <a:r>
            <a:rPr lang="en-US" cap="none" sz="1000" b="0" i="0" u="none" baseline="0">
              <a:solidFill>
                <a:srgbClr val="969696"/>
              </a:solidFill>
            </a:rPr>
            <a:t>画像データを貼り付けてください。</a:t>
          </a:r>
        </a:p>
      </xdr:txBody>
    </xdr:sp>
    <xdr:clientData/>
  </xdr:oneCellAnchor>
  <xdr:oneCellAnchor>
    <xdr:from>
      <xdr:col>3</xdr:col>
      <xdr:colOff>0</xdr:colOff>
      <xdr:row>32</xdr:row>
      <xdr:rowOff>123825</xdr:rowOff>
    </xdr:from>
    <xdr:ext cx="4505325" cy="200025"/>
    <xdr:sp>
      <xdr:nvSpPr>
        <xdr:cNvPr id="3" name="Rectangle 1"/>
        <xdr:cNvSpPr>
          <a:spLocks/>
        </xdr:cNvSpPr>
      </xdr:nvSpPr>
      <xdr:spPr>
        <a:xfrm>
          <a:off x="742950" y="6105525"/>
          <a:ext cx="4505325" cy="200025"/>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床面積の増加、浴槽のまたぎ高さは、</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247650</xdr:colOff>
      <xdr:row>32</xdr:row>
      <xdr:rowOff>133350</xdr:rowOff>
    </xdr:from>
    <xdr:ext cx="4924425" cy="219075"/>
    <xdr:sp>
      <xdr:nvSpPr>
        <xdr:cNvPr id="1" name="Rectangle 1"/>
        <xdr:cNvSpPr>
          <a:spLocks/>
        </xdr:cNvSpPr>
      </xdr:nvSpPr>
      <xdr:spPr>
        <a:xfrm>
          <a:off x="495300" y="6115050"/>
          <a:ext cx="4924425" cy="219075"/>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床面積の増加、座高の高さに関する場合は</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oneCellAnchor>
    <xdr:from>
      <xdr:col>1</xdr:col>
      <xdr:colOff>152400</xdr:colOff>
      <xdr:row>20</xdr:row>
      <xdr:rowOff>47625</xdr:rowOff>
    </xdr:from>
    <xdr:ext cx="4981575" cy="1790700"/>
    <xdr:sp>
      <xdr:nvSpPr>
        <xdr:cNvPr id="2" name="Rectangle 1"/>
        <xdr:cNvSpPr>
          <a:spLocks/>
        </xdr:cNvSpPr>
      </xdr:nvSpPr>
      <xdr:spPr>
        <a:xfrm>
          <a:off x="400050" y="3971925"/>
          <a:ext cx="4981575" cy="1790700"/>
        </a:xfrm>
        <a:prstGeom prst="rect">
          <a:avLst/>
        </a:prstGeom>
        <a:noFill/>
        <a:ln w="9525" cmpd="sng">
          <a:noFill/>
        </a:ln>
      </xdr:spPr>
      <xdr:txBody>
        <a:bodyPr vertOverflow="clip" wrap="square" lIns="27432" tIns="18288" rIns="0" bIns="18288" anchor="ctr"/>
        <a:p>
          <a:pPr algn="ctr">
            <a:defRPr/>
          </a:pPr>
          <a:r>
            <a:rPr lang="en-US" cap="none" sz="2400" b="0" i="0" u="none" baseline="0">
              <a:solidFill>
                <a:srgbClr val="969696"/>
              </a:solidFill>
            </a:rPr>
            <a:t>施工中の部分写真</a:t>
          </a:r>
          <a:r>
            <a:rPr lang="en-US" cap="none" sz="2400" b="0" i="0" u="none" baseline="0">
              <a:solidFill>
                <a:srgbClr val="969696"/>
              </a:solidFill>
            </a:rPr>
            <a:t>
</a:t>
          </a:r>
          <a:r>
            <a:rPr lang="en-US" cap="none" sz="1000" b="0" i="0" u="none" baseline="0">
              <a:solidFill>
                <a:srgbClr val="969696"/>
              </a:solidFill>
            </a:rPr>
            <a:t>
</a:t>
          </a:r>
          <a:r>
            <a:rPr lang="en-US" cap="none" sz="1000" b="0" i="0" u="none" baseline="0">
              <a:solidFill>
                <a:srgbClr val="969696"/>
              </a:solidFill>
            </a:rPr>
            <a:t>現像またはプリントアウトしたものを</a:t>
          </a:r>
          <a:r>
            <a:rPr lang="en-US" cap="none" sz="1000" b="0" i="0" u="none" baseline="0">
              <a:solidFill>
                <a:srgbClr val="969696"/>
              </a:solidFill>
            </a:rPr>
            <a:t>
</a:t>
          </a:r>
          <a:r>
            <a:rPr lang="en-US" cap="none" sz="1000" b="0" i="0" u="none" baseline="0">
              <a:solidFill>
                <a:srgbClr val="969696"/>
              </a:solidFill>
            </a:rPr>
            <a:t>のりで貼り付けるか、</a:t>
          </a:r>
          <a:r>
            <a:rPr lang="en-US" cap="none" sz="1000" b="0" i="0" u="none" baseline="0">
              <a:solidFill>
                <a:srgbClr val="969696"/>
              </a:solidFill>
            </a:rPr>
            <a:t>
</a:t>
          </a:r>
          <a:r>
            <a:rPr lang="en-US" cap="none" sz="1000" b="0" i="0" u="none" baseline="0">
              <a:solidFill>
                <a:srgbClr val="969696"/>
              </a:solidFill>
            </a:rPr>
            <a:t>エクセルのデータ上に</a:t>
          </a:r>
          <a:r>
            <a:rPr lang="en-US" cap="none" sz="1000" b="0" i="0" u="none" baseline="0">
              <a:solidFill>
                <a:srgbClr val="969696"/>
              </a:solidFill>
            </a:rPr>
            <a:t>
</a:t>
          </a:r>
          <a:r>
            <a:rPr lang="en-US" cap="none" sz="1000" b="0" i="0" u="none" baseline="0">
              <a:solidFill>
                <a:srgbClr val="969696"/>
              </a:solidFill>
            </a:rPr>
            <a:t>画像データを貼り付けてください。</a:t>
          </a:r>
        </a:p>
      </xdr:txBody>
    </xdr:sp>
    <xdr:clientData/>
  </xdr:oneCellAnchor>
  <xdr:oneCellAnchor>
    <xdr:from>
      <xdr:col>2</xdr:col>
      <xdr:colOff>38100</xdr:colOff>
      <xdr:row>54</xdr:row>
      <xdr:rowOff>142875</xdr:rowOff>
    </xdr:from>
    <xdr:ext cx="4514850" cy="190500"/>
    <xdr:sp>
      <xdr:nvSpPr>
        <xdr:cNvPr id="3" name="Rectangle 1"/>
        <xdr:cNvSpPr>
          <a:spLocks/>
        </xdr:cNvSpPr>
      </xdr:nvSpPr>
      <xdr:spPr>
        <a:xfrm>
          <a:off x="533400" y="9934575"/>
          <a:ext cx="4514850" cy="19050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床面積の増加、浴槽のまたぎ高さは、</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99"/>
  </sheetPr>
  <dimension ref="A1:AI42"/>
  <sheetViews>
    <sheetView tabSelected="1" view="pageBreakPreview" zoomScaleNormal="90" zoomScaleSheetLayoutView="100" zoomScalePageLayoutView="0" workbookViewId="0" topLeftCell="A1">
      <selection activeCell="D1" sqref="D1"/>
    </sheetView>
  </sheetViews>
  <sheetFormatPr defaultColWidth="9.140625" defaultRowHeight="22.5" customHeight="1"/>
  <cols>
    <col min="1" max="3" width="3.7109375" style="1" customWidth="1"/>
    <col min="4" max="6" width="3.7109375" style="2" customWidth="1"/>
    <col min="7" max="24" width="3.7109375" style="1" customWidth="1"/>
    <col min="25" max="16384" width="9.00390625" style="1" customWidth="1"/>
  </cols>
  <sheetData>
    <row r="1" spans="1:24" s="9" customFormat="1" ht="18.75" customHeight="1">
      <c r="A1" s="1129" t="s">
        <v>747</v>
      </c>
      <c r="B1" s="1130"/>
      <c r="C1" s="1130"/>
      <c r="D1" s="553"/>
      <c r="E1" s="554"/>
      <c r="F1" s="553"/>
      <c r="G1" s="555"/>
      <c r="H1" s="555"/>
      <c r="I1" s="555"/>
      <c r="J1" s="556"/>
      <c r="K1" s="555"/>
      <c r="L1" s="556"/>
      <c r="M1" s="555"/>
      <c r="N1" s="40"/>
      <c r="O1" s="39"/>
      <c r="P1" s="39"/>
      <c r="Q1" s="34"/>
      <c r="R1" s="8"/>
      <c r="S1" s="8"/>
      <c r="T1" s="1133" t="s">
        <v>771</v>
      </c>
      <c r="U1" s="1134"/>
      <c r="V1" s="1134"/>
      <c r="W1" s="1134"/>
      <c r="X1" s="1135"/>
    </row>
    <row r="2" spans="1:24" s="9" customFormat="1" ht="3" customHeight="1">
      <c r="A2" s="1131"/>
      <c r="B2" s="1132"/>
      <c r="C2" s="1132"/>
      <c r="D2" s="38"/>
      <c r="E2" s="38"/>
      <c r="F2" s="38"/>
      <c r="G2" s="37"/>
      <c r="H2" s="37"/>
      <c r="I2" s="37"/>
      <c r="J2" s="37"/>
      <c r="K2" s="37"/>
      <c r="L2" s="37"/>
      <c r="M2" s="37"/>
      <c r="N2" s="36"/>
      <c r="O2" s="35"/>
      <c r="P2" s="35"/>
      <c r="Q2" s="34"/>
      <c r="R2" s="8"/>
      <c r="S2" s="8"/>
      <c r="T2" s="33"/>
      <c r="U2" s="32"/>
      <c r="V2" s="32"/>
      <c r="W2" s="32"/>
      <c r="X2" s="31"/>
    </row>
    <row r="3" spans="1:24" s="9" customFormat="1" ht="13.5" customHeight="1">
      <c r="A3" s="28"/>
      <c r="B3" s="28"/>
      <c r="C3" s="28"/>
      <c r="D3" s="30" t="s">
        <v>772</v>
      </c>
      <c r="E3" s="513"/>
      <c r="F3" s="29"/>
      <c r="G3" s="28"/>
      <c r="H3" s="28"/>
      <c r="I3" s="20"/>
      <c r="J3" s="28"/>
      <c r="K3" s="28"/>
      <c r="L3" s="28"/>
      <c r="M3" s="28"/>
      <c r="N3" s="8"/>
      <c r="O3" s="17"/>
      <c r="P3" s="1038"/>
      <c r="Q3" s="1038"/>
      <c r="R3" s="8"/>
      <c r="S3" s="8"/>
      <c r="T3" s="8"/>
      <c r="U3" s="8"/>
      <c r="V3" s="8"/>
      <c r="W3" s="8"/>
      <c r="X3" s="8"/>
    </row>
    <row r="4" spans="1:24" s="9" customFormat="1" ht="6.75" customHeight="1">
      <c r="A4" s="8"/>
      <c r="B4" s="8"/>
      <c r="C4" s="8"/>
      <c r="D4" s="26"/>
      <c r="E4" s="26"/>
      <c r="F4" s="26"/>
      <c r="G4" s="8"/>
      <c r="H4" s="8"/>
      <c r="I4" s="8"/>
      <c r="J4" s="8"/>
      <c r="K4" s="8"/>
      <c r="L4" s="8"/>
      <c r="M4" s="25"/>
      <c r="N4" s="8"/>
      <c r="O4" s="25"/>
      <c r="P4" s="25"/>
      <c r="Q4" s="8"/>
      <c r="R4" s="8"/>
      <c r="S4" s="8"/>
      <c r="T4" s="8"/>
      <c r="U4" s="8"/>
      <c r="V4" s="8"/>
      <c r="W4" s="8"/>
      <c r="X4" s="8"/>
    </row>
    <row r="5" spans="1:24" s="9" customFormat="1" ht="26.25" customHeight="1">
      <c r="A5" s="1136" t="s">
        <v>773</v>
      </c>
      <c r="B5" s="1136"/>
      <c r="C5" s="1136"/>
      <c r="D5" s="1136"/>
      <c r="E5" s="1136"/>
      <c r="F5" s="1136"/>
      <c r="G5" s="1136"/>
      <c r="H5" s="1136"/>
      <c r="I5" s="1136"/>
      <c r="J5" s="1136"/>
      <c r="K5" s="1136"/>
      <c r="L5" s="1136"/>
      <c r="M5" s="1136"/>
      <c r="N5" s="1136"/>
      <c r="O5" s="1136"/>
      <c r="P5" s="1136"/>
      <c r="Q5" s="1136"/>
      <c r="R5" s="1136"/>
      <c r="S5" s="1136"/>
      <c r="T5" s="1136"/>
      <c r="U5" s="1136"/>
      <c r="V5" s="1136"/>
      <c r="W5" s="1136"/>
      <c r="X5" s="1136"/>
    </row>
    <row r="6" spans="1:24" s="9" customFormat="1" ht="6.75" customHeight="1">
      <c r="A6" s="23"/>
      <c r="B6" s="23"/>
      <c r="C6" s="23"/>
      <c r="D6" s="24"/>
      <c r="E6" s="24"/>
      <c r="F6" s="24"/>
      <c r="G6" s="23"/>
      <c r="H6" s="23"/>
      <c r="I6" s="23"/>
      <c r="J6" s="23"/>
      <c r="K6" s="23"/>
      <c r="L6" s="23"/>
      <c r="M6" s="23"/>
      <c r="N6" s="23"/>
      <c r="O6" s="23"/>
      <c r="P6" s="23"/>
      <c r="Q6" s="23"/>
      <c r="R6" s="23"/>
      <c r="S6" s="23"/>
      <c r="T6" s="23"/>
      <c r="U6" s="23"/>
      <c r="V6" s="23"/>
      <c r="W6" s="23"/>
      <c r="X6" s="23"/>
    </row>
    <row r="7" spans="1:24" s="9" customFormat="1" ht="22.5" customHeight="1">
      <c r="A7" s="1137" t="s">
        <v>774</v>
      </c>
      <c r="B7" s="1138"/>
      <c r="C7" s="1138"/>
      <c r="D7" s="1139" t="s">
        <v>775</v>
      </c>
      <c r="E7" s="1140"/>
      <c r="F7" s="1140"/>
      <c r="G7" s="1117"/>
      <c r="H7" s="1118"/>
      <c r="I7" s="1118"/>
      <c r="J7" s="1118"/>
      <c r="K7" s="1118"/>
      <c r="L7" s="1119"/>
      <c r="M7" s="1120" t="s">
        <v>776</v>
      </c>
      <c r="N7" s="1121"/>
      <c r="O7" s="1117"/>
      <c r="P7" s="1118"/>
      <c r="Q7" s="1118"/>
      <c r="R7" s="1119"/>
      <c r="S7" s="1120" t="s">
        <v>777</v>
      </c>
      <c r="T7" s="1121"/>
      <c r="U7" s="1117"/>
      <c r="V7" s="1118"/>
      <c r="W7" s="1118"/>
      <c r="X7" s="1119"/>
    </row>
    <row r="8" spans="1:24" s="9" customFormat="1" ht="22.5" customHeight="1">
      <c r="A8" s="1137" t="s">
        <v>778</v>
      </c>
      <c r="B8" s="1138"/>
      <c r="C8" s="1138"/>
      <c r="D8" s="1139" t="s">
        <v>775</v>
      </c>
      <c r="E8" s="1140"/>
      <c r="F8" s="1140"/>
      <c r="G8" s="1117"/>
      <c r="H8" s="1118"/>
      <c r="I8" s="1118"/>
      <c r="J8" s="1118"/>
      <c r="K8" s="1118"/>
      <c r="L8" s="1119"/>
      <c r="M8" s="1120" t="s">
        <v>776</v>
      </c>
      <c r="N8" s="1121"/>
      <c r="O8" s="1117"/>
      <c r="P8" s="1118"/>
      <c r="Q8" s="1118"/>
      <c r="R8" s="1119"/>
      <c r="S8" s="1120" t="s">
        <v>777</v>
      </c>
      <c r="T8" s="1121"/>
      <c r="U8" s="1117"/>
      <c r="V8" s="1118"/>
      <c r="W8" s="1118"/>
      <c r="X8" s="1119"/>
    </row>
    <row r="9" spans="1:24" ht="12" customHeight="1">
      <c r="A9" s="21"/>
      <c r="B9" s="21"/>
      <c r="C9" s="21"/>
      <c r="D9" s="22"/>
      <c r="E9" s="22"/>
      <c r="F9" s="22"/>
      <c r="G9" s="21"/>
      <c r="H9" s="21"/>
      <c r="I9" s="21"/>
      <c r="J9" s="21"/>
      <c r="K9" s="21"/>
      <c r="L9" s="21"/>
      <c r="M9" s="21"/>
      <c r="N9" s="21"/>
      <c r="O9" s="21"/>
      <c r="P9" s="21"/>
      <c r="Q9" s="21"/>
      <c r="R9" s="20"/>
      <c r="S9" s="1146" t="s">
        <v>779</v>
      </c>
      <c r="T9" s="1146"/>
      <c r="U9" s="1146"/>
      <c r="V9" s="1146"/>
      <c r="W9" s="1146"/>
      <c r="X9" s="1146"/>
    </row>
    <row r="10" spans="1:35" ht="12" customHeight="1">
      <c r="A10" s="18"/>
      <c r="B10" s="18"/>
      <c r="C10" s="18"/>
      <c r="D10" s="19"/>
      <c r="E10" s="19"/>
      <c r="F10" s="19"/>
      <c r="G10" s="18"/>
      <c r="H10" s="18"/>
      <c r="I10" s="18"/>
      <c r="J10" s="18"/>
      <c r="K10" s="18"/>
      <c r="L10" s="18"/>
      <c r="M10" s="18"/>
      <c r="N10" s="18"/>
      <c r="O10" s="18"/>
      <c r="P10" s="18"/>
      <c r="Q10" s="18"/>
      <c r="R10" s="17"/>
      <c r="S10" s="17"/>
      <c r="T10" s="17"/>
      <c r="U10" s="17"/>
      <c r="V10" s="17"/>
      <c r="W10" s="17"/>
      <c r="X10" s="17"/>
      <c r="AI10" s="9"/>
    </row>
    <row r="11" spans="1:35" ht="12.75" customHeight="1">
      <c r="A11" s="1147" t="s">
        <v>780</v>
      </c>
      <c r="B11" s="1147"/>
      <c r="C11" s="1147"/>
      <c r="D11" s="1147"/>
      <c r="E11" s="1147"/>
      <c r="F11" s="1147"/>
      <c r="G11" s="15"/>
      <c r="H11" s="15"/>
      <c r="I11" s="15"/>
      <c r="J11" s="15"/>
      <c r="K11" s="15"/>
      <c r="L11" s="15"/>
      <c r="M11" s="15"/>
      <c r="N11" s="15"/>
      <c r="O11" s="15"/>
      <c r="P11" s="15"/>
      <c r="Q11" s="15"/>
      <c r="R11" s="15"/>
      <c r="S11" s="15"/>
      <c r="T11" s="15"/>
      <c r="U11" s="15"/>
      <c r="V11" s="15"/>
      <c r="W11" s="14" t="s">
        <v>781</v>
      </c>
      <c r="X11" s="16" t="s">
        <v>855</v>
      </c>
      <c r="AI11" s="9"/>
    </row>
    <row r="12" spans="1:35" ht="12.75" customHeight="1">
      <c r="A12" s="1147"/>
      <c r="B12" s="1147"/>
      <c r="C12" s="1147"/>
      <c r="D12" s="1147"/>
      <c r="E12" s="1147"/>
      <c r="F12" s="1147"/>
      <c r="G12" s="15"/>
      <c r="H12" s="15"/>
      <c r="I12" s="15"/>
      <c r="J12" s="15"/>
      <c r="K12" s="15"/>
      <c r="L12" s="15"/>
      <c r="M12" s="15"/>
      <c r="N12" s="15"/>
      <c r="O12" s="15"/>
      <c r="P12" s="15"/>
      <c r="Q12" s="15"/>
      <c r="R12" s="15"/>
      <c r="S12" s="15"/>
      <c r="T12" s="15"/>
      <c r="U12" s="15"/>
      <c r="V12" s="15"/>
      <c r="W12" s="14" t="s">
        <v>782</v>
      </c>
      <c r="X12" s="13"/>
      <c r="AI12" s="9"/>
    </row>
    <row r="13" spans="1:34" s="9" customFormat="1" ht="30" customHeight="1">
      <c r="A13" s="1039" t="s">
        <v>783</v>
      </c>
      <c r="B13" s="1148" t="s">
        <v>784</v>
      </c>
      <c r="C13" s="1149"/>
      <c r="D13" s="1150" t="s">
        <v>785</v>
      </c>
      <c r="E13" s="1151"/>
      <c r="F13" s="1151"/>
      <c r="G13" s="1122" t="s">
        <v>786</v>
      </c>
      <c r="H13" s="1123"/>
      <c r="I13" s="1123"/>
      <c r="J13" s="1123"/>
      <c r="K13" s="1123"/>
      <c r="L13" s="1123"/>
      <c r="M13" s="1123"/>
      <c r="N13" s="1123"/>
      <c r="O13" s="1123"/>
      <c r="P13" s="1123"/>
      <c r="Q13" s="1123"/>
      <c r="R13" s="1123"/>
      <c r="S13" s="1123"/>
      <c r="T13" s="1124"/>
      <c r="U13" s="1125" t="s">
        <v>774</v>
      </c>
      <c r="V13" s="1126"/>
      <c r="W13" s="1127" t="s">
        <v>787</v>
      </c>
      <c r="X13" s="1128"/>
      <c r="Y13" s="1"/>
      <c r="Z13" s="1"/>
      <c r="AA13" s="1"/>
      <c r="AB13" s="1"/>
      <c r="AC13" s="1"/>
      <c r="AD13" s="1"/>
      <c r="AE13" s="1"/>
      <c r="AF13" s="1"/>
      <c r="AG13" s="1"/>
      <c r="AH13" s="1"/>
    </row>
    <row r="14" spans="1:24" s="9" customFormat="1" ht="22.5" customHeight="1">
      <c r="A14" s="1037">
        <v>1</v>
      </c>
      <c r="B14" s="1127"/>
      <c r="C14" s="1141"/>
      <c r="D14" s="1142" t="s">
        <v>771</v>
      </c>
      <c r="E14" s="1143"/>
      <c r="F14" s="1143"/>
      <c r="G14" s="1137" t="s">
        <v>773</v>
      </c>
      <c r="H14" s="1138"/>
      <c r="I14" s="1138"/>
      <c r="J14" s="1138"/>
      <c r="K14" s="1138"/>
      <c r="L14" s="1138"/>
      <c r="M14" s="1138"/>
      <c r="N14" s="1138"/>
      <c r="O14" s="1138"/>
      <c r="P14" s="1138"/>
      <c r="Q14" s="1138"/>
      <c r="R14" s="1138"/>
      <c r="S14" s="1138"/>
      <c r="T14" s="1138"/>
      <c r="U14" s="1144"/>
      <c r="V14" s="1145"/>
      <c r="W14" s="1127"/>
      <c r="X14" s="1128"/>
    </row>
    <row r="15" spans="1:24" s="9" customFormat="1" ht="22.5" customHeight="1">
      <c r="A15" s="1041">
        <f aca="true" t="shared" si="0" ref="A15:A40">A14+1</f>
        <v>2</v>
      </c>
      <c r="B15" s="1152"/>
      <c r="C15" s="1153"/>
      <c r="D15" s="1154" t="s">
        <v>856</v>
      </c>
      <c r="E15" s="1155"/>
      <c r="F15" s="1155"/>
      <c r="G15" s="1156" t="s">
        <v>788</v>
      </c>
      <c r="H15" s="1157"/>
      <c r="I15" s="1157"/>
      <c r="J15" s="1157"/>
      <c r="K15" s="1157"/>
      <c r="L15" s="1157"/>
      <c r="M15" s="1157"/>
      <c r="N15" s="1157"/>
      <c r="O15" s="1157"/>
      <c r="P15" s="1157"/>
      <c r="Q15" s="1157"/>
      <c r="R15" s="1157"/>
      <c r="S15" s="1157"/>
      <c r="T15" s="1157"/>
      <c r="U15" s="1158"/>
      <c r="V15" s="1159"/>
      <c r="W15" s="1152"/>
      <c r="X15" s="1160"/>
    </row>
    <row r="16" spans="1:24" s="9" customFormat="1" ht="22.5" customHeight="1">
      <c r="A16" s="1041">
        <f t="shared" si="0"/>
        <v>3</v>
      </c>
      <c r="B16" s="1152"/>
      <c r="C16" s="1153"/>
      <c r="D16" s="1161" t="s">
        <v>789</v>
      </c>
      <c r="E16" s="1155"/>
      <c r="F16" s="1155"/>
      <c r="G16" s="1156" t="s">
        <v>790</v>
      </c>
      <c r="H16" s="1157"/>
      <c r="I16" s="1157"/>
      <c r="J16" s="1157"/>
      <c r="K16" s="1157"/>
      <c r="L16" s="1157"/>
      <c r="M16" s="1157"/>
      <c r="N16" s="1157"/>
      <c r="O16" s="1157"/>
      <c r="P16" s="1157"/>
      <c r="Q16" s="1157"/>
      <c r="R16" s="1157"/>
      <c r="S16" s="1157"/>
      <c r="T16" s="1157"/>
      <c r="U16" s="1162"/>
      <c r="V16" s="1163"/>
      <c r="W16" s="1152"/>
      <c r="X16" s="1160"/>
    </row>
    <row r="17" spans="1:24" s="9" customFormat="1" ht="22.5" customHeight="1">
      <c r="A17" s="1041">
        <f t="shared" si="0"/>
        <v>4</v>
      </c>
      <c r="B17" s="1152"/>
      <c r="C17" s="1153"/>
      <c r="D17" s="1161" t="s">
        <v>791</v>
      </c>
      <c r="E17" s="1155"/>
      <c r="F17" s="1155"/>
      <c r="G17" s="1156" t="s">
        <v>792</v>
      </c>
      <c r="H17" s="1157"/>
      <c r="I17" s="1157"/>
      <c r="J17" s="1157"/>
      <c r="K17" s="1157"/>
      <c r="L17" s="1157"/>
      <c r="M17" s="1157"/>
      <c r="N17" s="1157"/>
      <c r="O17" s="1157"/>
      <c r="P17" s="1157"/>
      <c r="Q17" s="1157"/>
      <c r="R17" s="1157"/>
      <c r="S17" s="1157"/>
      <c r="T17" s="1157"/>
      <c r="U17" s="1162"/>
      <c r="V17" s="1163"/>
      <c r="W17" s="1152"/>
      <c r="X17" s="1160"/>
    </row>
    <row r="18" spans="1:24" s="9" customFormat="1" ht="22.5" customHeight="1">
      <c r="A18" s="1041">
        <f t="shared" si="0"/>
        <v>5</v>
      </c>
      <c r="B18" s="1152"/>
      <c r="C18" s="1153"/>
      <c r="D18" s="1161" t="s">
        <v>793</v>
      </c>
      <c r="E18" s="1155"/>
      <c r="F18" s="1155"/>
      <c r="G18" s="1156" t="s">
        <v>794</v>
      </c>
      <c r="H18" s="1157"/>
      <c r="I18" s="1157"/>
      <c r="J18" s="1157"/>
      <c r="K18" s="1157"/>
      <c r="L18" s="1157"/>
      <c r="M18" s="1157"/>
      <c r="N18" s="1157"/>
      <c r="O18" s="1157"/>
      <c r="P18" s="1157"/>
      <c r="Q18" s="1157"/>
      <c r="R18" s="1157"/>
      <c r="S18" s="1157"/>
      <c r="T18" s="1157"/>
      <c r="U18" s="1162"/>
      <c r="V18" s="1163"/>
      <c r="W18" s="1040"/>
      <c r="X18" s="1042"/>
    </row>
    <row r="19" spans="1:24" s="9" customFormat="1" ht="22.5" customHeight="1">
      <c r="A19" s="1041">
        <f t="shared" si="0"/>
        <v>6</v>
      </c>
      <c r="B19" s="1152"/>
      <c r="C19" s="1153"/>
      <c r="D19" s="1154" t="s">
        <v>857</v>
      </c>
      <c r="E19" s="1155"/>
      <c r="F19" s="1155"/>
      <c r="G19" s="1156" t="s">
        <v>795</v>
      </c>
      <c r="H19" s="1157"/>
      <c r="I19" s="1157"/>
      <c r="J19" s="1157"/>
      <c r="K19" s="1157"/>
      <c r="L19" s="1157"/>
      <c r="M19" s="1157"/>
      <c r="N19" s="1157"/>
      <c r="O19" s="1157"/>
      <c r="P19" s="1157"/>
      <c r="Q19" s="1157"/>
      <c r="R19" s="1157"/>
      <c r="S19" s="1157"/>
      <c r="T19" s="1157"/>
      <c r="U19" s="1158"/>
      <c r="V19" s="1164"/>
      <c r="W19" s="1152"/>
      <c r="X19" s="1160"/>
    </row>
    <row r="20" spans="1:24" s="9" customFormat="1" ht="22.5" customHeight="1">
      <c r="A20" s="1041">
        <f t="shared" si="0"/>
        <v>7</v>
      </c>
      <c r="B20" s="1152"/>
      <c r="C20" s="1153"/>
      <c r="D20" s="1154" t="s">
        <v>796</v>
      </c>
      <c r="E20" s="1155"/>
      <c r="F20" s="1155"/>
      <c r="G20" s="1156" t="s">
        <v>797</v>
      </c>
      <c r="H20" s="1157"/>
      <c r="I20" s="1157"/>
      <c r="J20" s="1157"/>
      <c r="K20" s="1157"/>
      <c r="L20" s="1157"/>
      <c r="M20" s="1157"/>
      <c r="N20" s="1157"/>
      <c r="O20" s="1157"/>
      <c r="P20" s="1157"/>
      <c r="Q20" s="1157"/>
      <c r="R20" s="1157"/>
      <c r="S20" s="1157"/>
      <c r="T20" s="1157"/>
      <c r="U20" s="1158"/>
      <c r="V20" s="1164"/>
      <c r="W20" s="1152"/>
      <c r="X20" s="1160"/>
    </row>
    <row r="21" spans="1:24" s="9" customFormat="1" ht="22.5" customHeight="1">
      <c r="A21" s="1041">
        <f t="shared" si="0"/>
        <v>8</v>
      </c>
      <c r="B21" s="1152"/>
      <c r="C21" s="1153"/>
      <c r="D21" s="1154" t="s">
        <v>858</v>
      </c>
      <c r="E21" s="1155"/>
      <c r="F21" s="1155"/>
      <c r="G21" s="1156" t="s">
        <v>798</v>
      </c>
      <c r="H21" s="1157"/>
      <c r="I21" s="1157"/>
      <c r="J21" s="1157"/>
      <c r="K21" s="1157"/>
      <c r="L21" s="1157"/>
      <c r="M21" s="1157"/>
      <c r="N21" s="1157"/>
      <c r="O21" s="1157"/>
      <c r="P21" s="1157"/>
      <c r="Q21" s="1157"/>
      <c r="R21" s="1157"/>
      <c r="S21" s="1157"/>
      <c r="T21" s="1157"/>
      <c r="U21" s="1158"/>
      <c r="V21" s="1164"/>
      <c r="W21" s="1152"/>
      <c r="X21" s="1160"/>
    </row>
    <row r="22" spans="1:26" s="9" customFormat="1" ht="22.5" customHeight="1">
      <c r="A22" s="1041">
        <f t="shared" si="0"/>
        <v>9</v>
      </c>
      <c r="B22" s="1152"/>
      <c r="C22" s="1153"/>
      <c r="D22" s="1154" t="s">
        <v>859</v>
      </c>
      <c r="E22" s="1155"/>
      <c r="F22" s="1155"/>
      <c r="G22" s="1156" t="s">
        <v>799</v>
      </c>
      <c r="H22" s="1157"/>
      <c r="I22" s="1157"/>
      <c r="J22" s="1157"/>
      <c r="K22" s="1157"/>
      <c r="L22" s="1157"/>
      <c r="M22" s="1157"/>
      <c r="N22" s="1157"/>
      <c r="O22" s="1157"/>
      <c r="P22" s="1157"/>
      <c r="Q22" s="1157"/>
      <c r="R22" s="1157"/>
      <c r="S22" s="1157"/>
      <c r="T22" s="1157"/>
      <c r="U22" s="1162"/>
      <c r="V22" s="1163"/>
      <c r="W22" s="1152"/>
      <c r="X22" s="1160"/>
      <c r="Z22" s="12"/>
    </row>
    <row r="23" spans="1:24" s="9" customFormat="1" ht="22.5" customHeight="1">
      <c r="A23" s="1041">
        <f t="shared" si="0"/>
        <v>10</v>
      </c>
      <c r="B23" s="1152"/>
      <c r="C23" s="1153"/>
      <c r="D23" s="1154" t="s">
        <v>860</v>
      </c>
      <c r="E23" s="1155"/>
      <c r="F23" s="1155"/>
      <c r="G23" s="1156" t="s">
        <v>800</v>
      </c>
      <c r="H23" s="1157"/>
      <c r="I23" s="1157"/>
      <c r="J23" s="1157"/>
      <c r="K23" s="1157"/>
      <c r="L23" s="1157"/>
      <c r="M23" s="1157"/>
      <c r="N23" s="1157"/>
      <c r="O23" s="1157"/>
      <c r="P23" s="1157"/>
      <c r="Q23" s="1157"/>
      <c r="R23" s="1157"/>
      <c r="S23" s="1157"/>
      <c r="T23" s="1157"/>
      <c r="U23" s="1162"/>
      <c r="V23" s="1163"/>
      <c r="W23" s="1152"/>
      <c r="X23" s="1160"/>
    </row>
    <row r="24" spans="1:24" s="9" customFormat="1" ht="22.5" customHeight="1">
      <c r="A24" s="1041">
        <f t="shared" si="0"/>
        <v>11</v>
      </c>
      <c r="B24" s="1152"/>
      <c r="C24" s="1153"/>
      <c r="D24" s="1154" t="s">
        <v>801</v>
      </c>
      <c r="E24" s="1155"/>
      <c r="F24" s="1155"/>
      <c r="G24" s="1156" t="s">
        <v>802</v>
      </c>
      <c r="H24" s="1157"/>
      <c r="I24" s="1157"/>
      <c r="J24" s="1157"/>
      <c r="K24" s="1157"/>
      <c r="L24" s="1157"/>
      <c r="M24" s="1157"/>
      <c r="N24" s="1157"/>
      <c r="O24" s="1157"/>
      <c r="P24" s="1157"/>
      <c r="Q24" s="1157"/>
      <c r="R24" s="1157"/>
      <c r="S24" s="1157"/>
      <c r="T24" s="1157"/>
      <c r="U24" s="1162"/>
      <c r="V24" s="1163"/>
      <c r="W24" s="1152"/>
      <c r="X24" s="1160"/>
    </row>
    <row r="25" spans="1:24" s="9" customFormat="1" ht="22.5" customHeight="1">
      <c r="A25" s="1041">
        <f t="shared" si="0"/>
        <v>12</v>
      </c>
      <c r="B25" s="1152"/>
      <c r="C25" s="1153"/>
      <c r="D25" s="1154" t="s">
        <v>861</v>
      </c>
      <c r="E25" s="1155"/>
      <c r="F25" s="1155"/>
      <c r="G25" s="1156" t="s">
        <v>803</v>
      </c>
      <c r="H25" s="1157"/>
      <c r="I25" s="1157"/>
      <c r="J25" s="1157"/>
      <c r="K25" s="1157"/>
      <c r="L25" s="1157"/>
      <c r="M25" s="1157"/>
      <c r="N25" s="1157"/>
      <c r="O25" s="1157"/>
      <c r="P25" s="1157"/>
      <c r="Q25" s="1157"/>
      <c r="R25" s="1157"/>
      <c r="S25" s="1157"/>
      <c r="T25" s="1157"/>
      <c r="U25" s="1158"/>
      <c r="V25" s="1164"/>
      <c r="W25" s="1152"/>
      <c r="X25" s="1160"/>
    </row>
    <row r="26" spans="1:24" s="9" customFormat="1" ht="22.5" customHeight="1">
      <c r="A26" s="1041">
        <f t="shared" si="0"/>
        <v>13</v>
      </c>
      <c r="B26" s="1152"/>
      <c r="C26" s="1153"/>
      <c r="D26" s="1161" t="s">
        <v>804</v>
      </c>
      <c r="E26" s="1155"/>
      <c r="F26" s="1155"/>
      <c r="G26" s="1156" t="s">
        <v>805</v>
      </c>
      <c r="H26" s="1157"/>
      <c r="I26" s="1157"/>
      <c r="J26" s="1157"/>
      <c r="K26" s="1157"/>
      <c r="L26" s="1157"/>
      <c r="M26" s="1157"/>
      <c r="N26" s="1157"/>
      <c r="O26" s="1157"/>
      <c r="P26" s="1157"/>
      <c r="Q26" s="1157"/>
      <c r="R26" s="1157"/>
      <c r="S26" s="1157"/>
      <c r="T26" s="1157"/>
      <c r="U26" s="1162"/>
      <c r="V26" s="1163"/>
      <c r="W26" s="1152"/>
      <c r="X26" s="1160"/>
    </row>
    <row r="27" spans="1:24" s="9" customFormat="1" ht="22.5" customHeight="1">
      <c r="A27" s="1041">
        <f t="shared" si="0"/>
        <v>14</v>
      </c>
      <c r="B27" s="1152"/>
      <c r="C27" s="1153"/>
      <c r="D27" s="1161" t="s">
        <v>862</v>
      </c>
      <c r="E27" s="1155"/>
      <c r="F27" s="1155"/>
      <c r="G27" s="1156" t="s">
        <v>806</v>
      </c>
      <c r="H27" s="1157"/>
      <c r="I27" s="1157"/>
      <c r="J27" s="1157"/>
      <c r="K27" s="1157"/>
      <c r="L27" s="1157"/>
      <c r="M27" s="1157"/>
      <c r="N27" s="1157"/>
      <c r="O27" s="1157"/>
      <c r="P27" s="1157"/>
      <c r="Q27" s="1157"/>
      <c r="R27" s="1157"/>
      <c r="S27" s="1157"/>
      <c r="T27" s="1157"/>
      <c r="U27" s="1158"/>
      <c r="V27" s="1164"/>
      <c r="W27" s="1152"/>
      <c r="X27" s="1160"/>
    </row>
    <row r="28" spans="1:24" s="9" customFormat="1" ht="22.5" customHeight="1">
      <c r="A28" s="1041">
        <f t="shared" si="0"/>
        <v>15</v>
      </c>
      <c r="B28" s="1152"/>
      <c r="C28" s="1153"/>
      <c r="D28" s="1161" t="s">
        <v>807</v>
      </c>
      <c r="E28" s="1155"/>
      <c r="F28" s="1155"/>
      <c r="G28" s="1156" t="s">
        <v>808</v>
      </c>
      <c r="H28" s="1157"/>
      <c r="I28" s="1157"/>
      <c r="J28" s="1157"/>
      <c r="K28" s="1157"/>
      <c r="L28" s="1157"/>
      <c r="M28" s="1157"/>
      <c r="N28" s="1157"/>
      <c r="O28" s="1157"/>
      <c r="P28" s="1157"/>
      <c r="Q28" s="1157"/>
      <c r="R28" s="1157"/>
      <c r="S28" s="1157"/>
      <c r="T28" s="1157"/>
      <c r="U28" s="1158"/>
      <c r="V28" s="1164"/>
      <c r="W28" s="1152"/>
      <c r="X28" s="1160"/>
    </row>
    <row r="29" spans="1:24" s="9" customFormat="1" ht="22.5" customHeight="1">
      <c r="A29" s="1041">
        <f t="shared" si="0"/>
        <v>16</v>
      </c>
      <c r="B29" s="1152"/>
      <c r="C29" s="1153"/>
      <c r="D29" s="1161" t="s">
        <v>809</v>
      </c>
      <c r="E29" s="1155"/>
      <c r="F29" s="1155"/>
      <c r="G29" s="1156" t="s">
        <v>810</v>
      </c>
      <c r="H29" s="1157"/>
      <c r="I29" s="1157"/>
      <c r="J29" s="1157"/>
      <c r="K29" s="1157"/>
      <c r="L29" s="1157"/>
      <c r="M29" s="1157"/>
      <c r="N29" s="1157"/>
      <c r="O29" s="1157"/>
      <c r="P29" s="1157"/>
      <c r="Q29" s="1157"/>
      <c r="R29" s="1157"/>
      <c r="S29" s="1157"/>
      <c r="T29" s="1157"/>
      <c r="U29" s="1158"/>
      <c r="V29" s="1164"/>
      <c r="W29" s="1152"/>
      <c r="X29" s="1160"/>
    </row>
    <row r="30" spans="1:26" s="9" customFormat="1" ht="22.5" customHeight="1">
      <c r="A30" s="1041">
        <f t="shared" si="0"/>
        <v>17</v>
      </c>
      <c r="B30" s="1152"/>
      <c r="C30" s="1153"/>
      <c r="D30" s="1154" t="s">
        <v>863</v>
      </c>
      <c r="E30" s="1155"/>
      <c r="F30" s="1155"/>
      <c r="G30" s="1156" t="s">
        <v>811</v>
      </c>
      <c r="H30" s="1157"/>
      <c r="I30" s="1157"/>
      <c r="J30" s="1157"/>
      <c r="K30" s="1157"/>
      <c r="L30" s="1157"/>
      <c r="M30" s="1157"/>
      <c r="N30" s="1157"/>
      <c r="O30" s="1157"/>
      <c r="P30" s="1157"/>
      <c r="Q30" s="1157"/>
      <c r="R30" s="1157"/>
      <c r="S30" s="1157"/>
      <c r="T30" s="1157"/>
      <c r="U30" s="1158"/>
      <c r="V30" s="1159"/>
      <c r="W30" s="1152"/>
      <c r="X30" s="1160"/>
      <c r="Z30" s="12"/>
    </row>
    <row r="31" spans="1:24" s="9" customFormat="1" ht="22.5" customHeight="1">
      <c r="A31" s="1041">
        <f t="shared" si="0"/>
        <v>18</v>
      </c>
      <c r="B31" s="1152"/>
      <c r="C31" s="1153"/>
      <c r="D31" s="1154" t="s">
        <v>812</v>
      </c>
      <c r="E31" s="1155"/>
      <c r="F31" s="1155"/>
      <c r="G31" s="1156" t="s">
        <v>813</v>
      </c>
      <c r="H31" s="1157"/>
      <c r="I31" s="1157"/>
      <c r="J31" s="1157"/>
      <c r="K31" s="1157"/>
      <c r="L31" s="1157"/>
      <c r="M31" s="1157"/>
      <c r="N31" s="1157"/>
      <c r="O31" s="1157"/>
      <c r="P31" s="1157"/>
      <c r="Q31" s="1157"/>
      <c r="R31" s="1157"/>
      <c r="S31" s="1157"/>
      <c r="T31" s="1157"/>
      <c r="U31" s="1158"/>
      <c r="V31" s="1159"/>
      <c r="W31" s="1152"/>
      <c r="X31" s="1160"/>
    </row>
    <row r="32" spans="1:24" s="9" customFormat="1" ht="22.5" customHeight="1">
      <c r="A32" s="1041">
        <f t="shared" si="0"/>
        <v>19</v>
      </c>
      <c r="B32" s="1152"/>
      <c r="C32" s="1153"/>
      <c r="D32" s="1154" t="s">
        <v>814</v>
      </c>
      <c r="E32" s="1155"/>
      <c r="F32" s="1155"/>
      <c r="G32" s="1156" t="s">
        <v>815</v>
      </c>
      <c r="H32" s="1157"/>
      <c r="I32" s="1157"/>
      <c r="J32" s="1157"/>
      <c r="K32" s="1157"/>
      <c r="L32" s="1157"/>
      <c r="M32" s="1157"/>
      <c r="N32" s="1157"/>
      <c r="O32" s="1157"/>
      <c r="P32" s="1157"/>
      <c r="Q32" s="1157"/>
      <c r="R32" s="1157"/>
      <c r="S32" s="1157"/>
      <c r="T32" s="1157"/>
      <c r="U32" s="1158"/>
      <c r="V32" s="1159"/>
      <c r="W32" s="1152"/>
      <c r="X32" s="1160"/>
    </row>
    <row r="33" spans="1:24" s="9" customFormat="1" ht="22.5" customHeight="1">
      <c r="A33" s="1041">
        <f t="shared" si="0"/>
        <v>20</v>
      </c>
      <c r="B33" s="1152"/>
      <c r="C33" s="1153"/>
      <c r="D33" s="1154" t="s">
        <v>816</v>
      </c>
      <c r="E33" s="1155"/>
      <c r="F33" s="1155"/>
      <c r="G33" s="1156" t="s">
        <v>817</v>
      </c>
      <c r="H33" s="1157"/>
      <c r="I33" s="1157"/>
      <c r="J33" s="1157"/>
      <c r="K33" s="1157"/>
      <c r="L33" s="1157"/>
      <c r="M33" s="1157"/>
      <c r="N33" s="1157"/>
      <c r="O33" s="1157"/>
      <c r="P33" s="1157"/>
      <c r="Q33" s="1157"/>
      <c r="R33" s="1157"/>
      <c r="S33" s="1157"/>
      <c r="T33" s="1157"/>
      <c r="U33" s="1158"/>
      <c r="V33" s="1159"/>
      <c r="W33" s="1152"/>
      <c r="X33" s="1160"/>
    </row>
    <row r="34" spans="1:24" s="9" customFormat="1" ht="22.5" customHeight="1">
      <c r="A34" s="1041">
        <f t="shared" si="0"/>
        <v>21</v>
      </c>
      <c r="B34" s="1152"/>
      <c r="C34" s="1153"/>
      <c r="D34" s="1154" t="s">
        <v>818</v>
      </c>
      <c r="E34" s="1155"/>
      <c r="F34" s="1155"/>
      <c r="G34" s="1156" t="s">
        <v>819</v>
      </c>
      <c r="H34" s="1157"/>
      <c r="I34" s="1157"/>
      <c r="J34" s="1157"/>
      <c r="K34" s="1157"/>
      <c r="L34" s="1157"/>
      <c r="M34" s="1157"/>
      <c r="N34" s="1157"/>
      <c r="O34" s="1157"/>
      <c r="P34" s="1157"/>
      <c r="Q34" s="1157"/>
      <c r="R34" s="1157"/>
      <c r="S34" s="1157"/>
      <c r="T34" s="1157"/>
      <c r="U34" s="1158"/>
      <c r="V34" s="1159"/>
      <c r="W34" s="1152"/>
      <c r="X34" s="1160"/>
    </row>
    <row r="35" spans="1:24" s="9" customFormat="1" ht="22.5" customHeight="1">
      <c r="A35" s="1041">
        <f t="shared" si="0"/>
        <v>22</v>
      </c>
      <c r="B35" s="1152"/>
      <c r="C35" s="1153"/>
      <c r="D35" s="1154" t="s">
        <v>820</v>
      </c>
      <c r="E35" s="1155"/>
      <c r="F35" s="1155"/>
      <c r="G35" s="1156" t="s">
        <v>821</v>
      </c>
      <c r="H35" s="1157"/>
      <c r="I35" s="1157"/>
      <c r="J35" s="1157"/>
      <c r="K35" s="1157"/>
      <c r="L35" s="1157"/>
      <c r="M35" s="1157"/>
      <c r="N35" s="1157"/>
      <c r="O35" s="1157"/>
      <c r="P35" s="1157"/>
      <c r="Q35" s="1157"/>
      <c r="R35" s="1157"/>
      <c r="S35" s="1157"/>
      <c r="T35" s="1157"/>
      <c r="U35" s="1158"/>
      <c r="V35" s="1159"/>
      <c r="W35" s="1152"/>
      <c r="X35" s="1160"/>
    </row>
    <row r="36" spans="1:24" s="9" customFormat="1" ht="22.5" customHeight="1">
      <c r="A36" s="1041">
        <f t="shared" si="0"/>
        <v>23</v>
      </c>
      <c r="B36" s="1152"/>
      <c r="C36" s="1153"/>
      <c r="D36" s="1154" t="s">
        <v>822</v>
      </c>
      <c r="E36" s="1155"/>
      <c r="F36" s="1155"/>
      <c r="G36" s="1156" t="s">
        <v>823</v>
      </c>
      <c r="H36" s="1157"/>
      <c r="I36" s="1157"/>
      <c r="J36" s="1157"/>
      <c r="K36" s="1157"/>
      <c r="L36" s="1157"/>
      <c r="M36" s="1157"/>
      <c r="N36" s="1157"/>
      <c r="O36" s="1157"/>
      <c r="P36" s="1157"/>
      <c r="Q36" s="1157"/>
      <c r="R36" s="1157"/>
      <c r="S36" s="1157"/>
      <c r="T36" s="1157"/>
      <c r="U36" s="1158"/>
      <c r="V36" s="1159"/>
      <c r="W36" s="1152"/>
      <c r="X36" s="1160"/>
    </row>
    <row r="37" spans="1:24" s="9" customFormat="1" ht="22.5" customHeight="1">
      <c r="A37" s="1043">
        <f t="shared" si="0"/>
        <v>24</v>
      </c>
      <c r="B37" s="1165"/>
      <c r="C37" s="1166"/>
      <c r="D37" s="1167">
        <v>5</v>
      </c>
      <c r="E37" s="1168"/>
      <c r="F37" s="1168"/>
      <c r="G37" s="1169" t="s">
        <v>824</v>
      </c>
      <c r="H37" s="1170"/>
      <c r="I37" s="1170"/>
      <c r="J37" s="1170"/>
      <c r="K37" s="1170"/>
      <c r="L37" s="1170"/>
      <c r="M37" s="1170"/>
      <c r="N37" s="1170"/>
      <c r="O37" s="1170"/>
      <c r="P37" s="1170"/>
      <c r="Q37" s="1170"/>
      <c r="R37" s="1170"/>
      <c r="S37" s="1170"/>
      <c r="T37" s="1170"/>
      <c r="U37" s="1162"/>
      <c r="V37" s="1171"/>
      <c r="W37" s="1165"/>
      <c r="X37" s="1172"/>
    </row>
    <row r="38" spans="1:24" s="9" customFormat="1" ht="22.5" customHeight="1">
      <c r="A38" s="11">
        <f t="shared" si="0"/>
        <v>25</v>
      </c>
      <c r="B38" s="1173"/>
      <c r="C38" s="1174"/>
      <c r="D38" s="1167">
        <v>6</v>
      </c>
      <c r="E38" s="1168"/>
      <c r="F38" s="1168"/>
      <c r="G38" s="1175" t="s">
        <v>825</v>
      </c>
      <c r="H38" s="1176"/>
      <c r="I38" s="1176"/>
      <c r="J38" s="1176"/>
      <c r="K38" s="1176"/>
      <c r="L38" s="1176"/>
      <c r="M38" s="1176"/>
      <c r="N38" s="1176"/>
      <c r="O38" s="1176"/>
      <c r="P38" s="1176"/>
      <c r="Q38" s="1176"/>
      <c r="R38" s="1176"/>
      <c r="S38" s="1176"/>
      <c r="T38" s="1177"/>
      <c r="U38" s="1178"/>
      <c r="V38" s="1179"/>
      <c r="W38" s="1173"/>
      <c r="X38" s="1174"/>
    </row>
    <row r="39" spans="1:24" s="9" customFormat="1" ht="22.5" customHeight="1">
      <c r="A39" s="10">
        <f t="shared" si="0"/>
        <v>26</v>
      </c>
      <c r="B39" s="1165"/>
      <c r="C39" s="1172"/>
      <c r="D39" s="1180" t="s">
        <v>826</v>
      </c>
      <c r="E39" s="1181"/>
      <c r="F39" s="1182"/>
      <c r="G39" s="1169" t="s">
        <v>827</v>
      </c>
      <c r="H39" s="1170"/>
      <c r="I39" s="1170"/>
      <c r="J39" s="1170"/>
      <c r="K39" s="1170"/>
      <c r="L39" s="1170"/>
      <c r="M39" s="1170"/>
      <c r="N39" s="1170"/>
      <c r="O39" s="1170"/>
      <c r="P39" s="1170"/>
      <c r="Q39" s="1170"/>
      <c r="R39" s="1170"/>
      <c r="S39" s="1170"/>
      <c r="T39" s="1183"/>
      <c r="U39" s="1162"/>
      <c r="V39" s="1163"/>
      <c r="W39" s="1165"/>
      <c r="X39" s="1172"/>
    </row>
    <row r="40" spans="1:24" s="9" customFormat="1" ht="22.5" customHeight="1">
      <c r="A40" s="1044">
        <f t="shared" si="0"/>
        <v>27</v>
      </c>
      <c r="B40" s="1184"/>
      <c r="C40" s="1185"/>
      <c r="D40" s="1186" t="s">
        <v>828</v>
      </c>
      <c r="E40" s="1187"/>
      <c r="F40" s="1188"/>
      <c r="G40" s="1189" t="s">
        <v>829</v>
      </c>
      <c r="H40" s="1190"/>
      <c r="I40" s="1190"/>
      <c r="J40" s="1190"/>
      <c r="K40" s="1190"/>
      <c r="L40" s="1190"/>
      <c r="M40" s="1190"/>
      <c r="N40" s="1190"/>
      <c r="O40" s="1190"/>
      <c r="P40" s="1190"/>
      <c r="Q40" s="1190"/>
      <c r="R40" s="1190"/>
      <c r="S40" s="1190"/>
      <c r="T40" s="1191"/>
      <c r="U40" s="1192"/>
      <c r="V40" s="1193"/>
      <c r="W40" s="1184"/>
      <c r="X40" s="1185"/>
    </row>
    <row r="41" spans="1:24" ht="22.5" customHeight="1">
      <c r="A41" s="8"/>
      <c r="B41" s="6"/>
      <c r="C41" s="6"/>
      <c r="D41" s="7"/>
      <c r="E41" s="7"/>
      <c r="F41" s="7"/>
      <c r="G41" s="6"/>
      <c r="H41" s="6"/>
      <c r="I41" s="6"/>
      <c r="J41" s="6"/>
      <c r="K41" s="6"/>
      <c r="L41" s="6"/>
      <c r="M41" s="6"/>
      <c r="N41" s="6"/>
      <c r="O41" s="6"/>
      <c r="P41" s="6"/>
      <c r="Q41" s="6"/>
      <c r="R41" s="6"/>
      <c r="S41" s="6"/>
      <c r="T41" s="6"/>
      <c r="U41" s="6"/>
      <c r="V41" s="6"/>
      <c r="W41" s="6"/>
      <c r="X41" s="6"/>
    </row>
    <row r="42" spans="1:24" ht="16.5" customHeight="1">
      <c r="A42" s="5"/>
      <c r="B42" s="3"/>
      <c r="C42" s="3"/>
      <c r="D42" s="4"/>
      <c r="E42" s="4"/>
      <c r="F42" s="4"/>
      <c r="G42" s="3"/>
      <c r="H42" s="3"/>
      <c r="I42" s="3"/>
      <c r="J42" s="3"/>
      <c r="K42" s="3"/>
      <c r="L42" s="3"/>
      <c r="M42" s="3"/>
      <c r="N42" s="3"/>
      <c r="O42" s="3"/>
      <c r="P42" s="3"/>
      <c r="Q42" s="3"/>
      <c r="R42" s="3"/>
      <c r="S42" s="3"/>
      <c r="T42" s="3"/>
      <c r="U42" s="3"/>
      <c r="V42" s="451"/>
      <c r="W42" s="451"/>
      <c r="X42" s="450" t="s">
        <v>830</v>
      </c>
    </row>
  </sheetData>
  <sheetProtection password="DC0D" sheet="1" formatCells="0" selectLockedCells="1"/>
  <mergeCells count="158">
    <mergeCell ref="B39:C39"/>
    <mergeCell ref="D39:F39"/>
    <mergeCell ref="G39:T39"/>
    <mergeCell ref="U39:V39"/>
    <mergeCell ref="W39:X39"/>
    <mergeCell ref="B40:C40"/>
    <mergeCell ref="D40:F40"/>
    <mergeCell ref="G40:T40"/>
    <mergeCell ref="U40:V40"/>
    <mergeCell ref="W40:X40"/>
    <mergeCell ref="B37:C37"/>
    <mergeCell ref="D37:F37"/>
    <mergeCell ref="G37:T37"/>
    <mergeCell ref="U37:V37"/>
    <mergeCell ref="W37:X37"/>
    <mergeCell ref="B38:C38"/>
    <mergeCell ref="D38:F38"/>
    <mergeCell ref="G38:T38"/>
    <mergeCell ref="U38:V38"/>
    <mergeCell ref="W38:X38"/>
    <mergeCell ref="B35:C35"/>
    <mergeCell ref="D35:F35"/>
    <mergeCell ref="G35:T35"/>
    <mergeCell ref="U35:V35"/>
    <mergeCell ref="W35:X35"/>
    <mergeCell ref="B36:C36"/>
    <mergeCell ref="D36:F36"/>
    <mergeCell ref="G36:T36"/>
    <mergeCell ref="U36:V36"/>
    <mergeCell ref="W36:X36"/>
    <mergeCell ref="B33:C33"/>
    <mergeCell ref="D33:F33"/>
    <mergeCell ref="G33:T33"/>
    <mergeCell ref="U33:V33"/>
    <mergeCell ref="W33:X33"/>
    <mergeCell ref="B34:C34"/>
    <mergeCell ref="D34:F34"/>
    <mergeCell ref="G34:T34"/>
    <mergeCell ref="U34:V34"/>
    <mergeCell ref="W34:X34"/>
    <mergeCell ref="B31:C31"/>
    <mergeCell ref="D31:F31"/>
    <mergeCell ref="G31:T31"/>
    <mergeCell ref="U31:V31"/>
    <mergeCell ref="W31:X31"/>
    <mergeCell ref="B32:C32"/>
    <mergeCell ref="D32:F32"/>
    <mergeCell ref="G32:T32"/>
    <mergeCell ref="U32:V32"/>
    <mergeCell ref="W32:X32"/>
    <mergeCell ref="B29:C29"/>
    <mergeCell ref="D29:F29"/>
    <mergeCell ref="G29:T29"/>
    <mergeCell ref="U29:V29"/>
    <mergeCell ref="W29:X29"/>
    <mergeCell ref="B30:C30"/>
    <mergeCell ref="D30:F30"/>
    <mergeCell ref="G30:T30"/>
    <mergeCell ref="U30:V30"/>
    <mergeCell ref="W30:X30"/>
    <mergeCell ref="B27:C27"/>
    <mergeCell ref="D27:F27"/>
    <mergeCell ref="G27:T27"/>
    <mergeCell ref="U27:V27"/>
    <mergeCell ref="W27:X27"/>
    <mergeCell ref="B28:C28"/>
    <mergeCell ref="D28:F28"/>
    <mergeCell ref="G28:T28"/>
    <mergeCell ref="U28:V28"/>
    <mergeCell ref="W28:X28"/>
    <mergeCell ref="B25:C25"/>
    <mergeCell ref="D25:F25"/>
    <mergeCell ref="G25:T25"/>
    <mergeCell ref="U25:V25"/>
    <mergeCell ref="W25:X25"/>
    <mergeCell ref="B26:C26"/>
    <mergeCell ref="D26:F26"/>
    <mergeCell ref="G26:T26"/>
    <mergeCell ref="U26:V26"/>
    <mergeCell ref="W26:X26"/>
    <mergeCell ref="B23:C23"/>
    <mergeCell ref="D23:F23"/>
    <mergeCell ref="G23:T23"/>
    <mergeCell ref="U23:V23"/>
    <mergeCell ref="W23:X23"/>
    <mergeCell ref="B24:C24"/>
    <mergeCell ref="D24:F24"/>
    <mergeCell ref="G24:T24"/>
    <mergeCell ref="U24:V24"/>
    <mergeCell ref="W24:X24"/>
    <mergeCell ref="B21:C21"/>
    <mergeCell ref="D21:F21"/>
    <mergeCell ref="G21:T21"/>
    <mergeCell ref="U21:V21"/>
    <mergeCell ref="W21:X21"/>
    <mergeCell ref="B22:C22"/>
    <mergeCell ref="D22:F22"/>
    <mergeCell ref="G22:T22"/>
    <mergeCell ref="U22:V22"/>
    <mergeCell ref="W22:X22"/>
    <mergeCell ref="W19:X19"/>
    <mergeCell ref="B20:C20"/>
    <mergeCell ref="D20:F20"/>
    <mergeCell ref="G20:T20"/>
    <mergeCell ref="U20:V20"/>
    <mergeCell ref="W20:X20"/>
    <mergeCell ref="B18:C18"/>
    <mergeCell ref="D18:F18"/>
    <mergeCell ref="G18:T18"/>
    <mergeCell ref="U18:V18"/>
    <mergeCell ref="B19:C19"/>
    <mergeCell ref="D19:F19"/>
    <mergeCell ref="G19:T19"/>
    <mergeCell ref="U19:V19"/>
    <mergeCell ref="B16:C16"/>
    <mergeCell ref="D16:F16"/>
    <mergeCell ref="G16:T16"/>
    <mergeCell ref="U16:V16"/>
    <mergeCell ref="W16:X16"/>
    <mergeCell ref="B17:C17"/>
    <mergeCell ref="D17:F17"/>
    <mergeCell ref="G17:T17"/>
    <mergeCell ref="U17:V17"/>
    <mergeCell ref="W17:X17"/>
    <mergeCell ref="W14:X14"/>
    <mergeCell ref="B15:C15"/>
    <mergeCell ref="D15:F15"/>
    <mergeCell ref="G15:T15"/>
    <mergeCell ref="U15:V15"/>
    <mergeCell ref="W15:X15"/>
    <mergeCell ref="A8:C8"/>
    <mergeCell ref="D8:F8"/>
    <mergeCell ref="B14:C14"/>
    <mergeCell ref="D14:F14"/>
    <mergeCell ref="G14:T14"/>
    <mergeCell ref="U14:V14"/>
    <mergeCell ref="S9:X9"/>
    <mergeCell ref="A11:F12"/>
    <mergeCell ref="B13:C13"/>
    <mergeCell ref="D13:F13"/>
    <mergeCell ref="G13:T13"/>
    <mergeCell ref="U13:V13"/>
    <mergeCell ref="W13:X13"/>
    <mergeCell ref="A1:C2"/>
    <mergeCell ref="T1:X1"/>
    <mergeCell ref="A5:X5"/>
    <mergeCell ref="A7:C7"/>
    <mergeCell ref="D7:F7"/>
    <mergeCell ref="G7:L7"/>
    <mergeCell ref="M7:N7"/>
    <mergeCell ref="O7:R7"/>
    <mergeCell ref="S7:T7"/>
    <mergeCell ref="U7:X7"/>
    <mergeCell ref="G8:L8"/>
    <mergeCell ref="M8:N8"/>
    <mergeCell ref="O8:R8"/>
    <mergeCell ref="S8:T8"/>
    <mergeCell ref="U8:X8"/>
  </mergeCells>
  <printOptions horizontalCentered="1"/>
  <pageMargins left="0.7874015748031497" right="0.3937007874015748" top="0.5905511811023623" bottom="0.3937007874015748" header="0.5118110236220472" footer="0.31496062992125984"/>
  <pageSetup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dimension ref="A1:X51"/>
  <sheetViews>
    <sheetView showGridLines="0" view="pageBreakPreview" zoomScaleNormal="90" zoomScaleSheetLayoutView="100" zoomScalePageLayoutView="0" workbookViewId="0" topLeftCell="A1">
      <selection activeCell="J11" sqref="J11"/>
    </sheetView>
  </sheetViews>
  <sheetFormatPr defaultColWidth="9.140625" defaultRowHeight="22.5" customHeight="1"/>
  <cols>
    <col min="1" max="1" width="3.8515625" style="1" customWidth="1"/>
    <col min="2" max="23" width="3.7109375" style="1" customWidth="1"/>
    <col min="24" max="24" width="3.8515625" style="1" customWidth="1"/>
    <col min="25" max="16384" width="9.00390625" style="1" customWidth="1"/>
  </cols>
  <sheetData>
    <row r="1" spans="1:24" ht="22.5" customHeight="1" thickBot="1">
      <c r="A1" s="1390" t="s">
        <v>747</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58"/>
      <c r="O1" s="34"/>
      <c r="P1" s="34"/>
      <c r="Q1" s="8"/>
      <c r="R1" s="8"/>
      <c r="S1" s="77"/>
      <c r="T1" s="77"/>
      <c r="U1" s="157"/>
      <c r="V1" s="77"/>
      <c r="W1" s="77"/>
      <c r="X1" s="156" t="s">
        <v>955</v>
      </c>
    </row>
    <row r="2" spans="1:24" ht="13.5" customHeight="1" thickBot="1">
      <c r="A2" s="77"/>
      <c r="B2" s="77"/>
      <c r="C2" s="77"/>
      <c r="D2" s="1095" t="s">
        <v>749</v>
      </c>
      <c r="E2" s="8"/>
      <c r="F2" s="8"/>
      <c r="G2" s="1095"/>
      <c r="H2" s="8"/>
      <c r="I2" s="8"/>
      <c r="J2" s="8"/>
      <c r="K2" s="8"/>
      <c r="L2" s="8"/>
      <c r="M2" s="8"/>
      <c r="N2" s="8"/>
      <c r="O2" s="8"/>
      <c r="P2" s="8"/>
      <c r="Q2" s="8"/>
      <c r="R2" s="8"/>
      <c r="S2" s="8"/>
      <c r="T2" s="8"/>
      <c r="U2" s="8"/>
      <c r="V2" s="8"/>
      <c r="W2" s="8"/>
      <c r="X2" s="8"/>
    </row>
    <row r="3" spans="1:24" ht="22.5" customHeight="1" thickBot="1">
      <c r="A3" s="77"/>
      <c r="B3" s="77"/>
      <c r="C3" s="77"/>
      <c r="D3" s="77"/>
      <c r="E3" s="77"/>
      <c r="F3" s="77"/>
      <c r="G3" s="77"/>
      <c r="H3" s="77"/>
      <c r="I3" s="77"/>
      <c r="J3" s="77"/>
      <c r="K3" s="43"/>
      <c r="L3" s="43"/>
      <c r="M3" s="100" t="s">
        <v>956</v>
      </c>
      <c r="N3" s="1695" t="s">
        <v>874</v>
      </c>
      <c r="O3" s="1750"/>
      <c r="P3" s="1078"/>
      <c r="Q3" s="215"/>
      <c r="R3" s="1069" t="s">
        <v>757</v>
      </c>
      <c r="S3" s="1078"/>
      <c r="T3" s="215"/>
      <c r="U3" s="1069" t="s">
        <v>758</v>
      </c>
      <c r="V3" s="1078"/>
      <c r="W3" s="215"/>
      <c r="X3" s="154" t="s">
        <v>759</v>
      </c>
    </row>
    <row r="4" spans="1:24" ht="13.5" customHeight="1">
      <c r="A4" s="8"/>
      <c r="B4" s="8"/>
      <c r="C4" s="8"/>
      <c r="D4" s="8"/>
      <c r="E4" s="8"/>
      <c r="F4" s="8"/>
      <c r="G4" s="8"/>
      <c r="H4" s="8"/>
      <c r="I4" s="8"/>
      <c r="J4" s="8"/>
      <c r="K4" s="8"/>
      <c r="L4" s="8"/>
      <c r="M4" s="25"/>
      <c r="N4" s="152"/>
      <c r="O4" s="152"/>
      <c r="P4" s="153"/>
      <c r="Q4" s="153"/>
      <c r="R4" s="152"/>
      <c r="S4" s="97"/>
      <c r="T4" s="97"/>
      <c r="U4" s="152"/>
      <c r="V4" s="97"/>
      <c r="W4" s="97"/>
      <c r="X4" s="152"/>
    </row>
    <row r="5" spans="1:24" ht="22.5" customHeight="1">
      <c r="A5" s="1136" t="s">
        <v>800</v>
      </c>
      <c r="B5" s="1136"/>
      <c r="C5" s="1136"/>
      <c r="D5" s="1136"/>
      <c r="E5" s="1136"/>
      <c r="F5" s="1136"/>
      <c r="G5" s="1136"/>
      <c r="H5" s="1136"/>
      <c r="I5" s="1136"/>
      <c r="J5" s="1136"/>
      <c r="K5" s="1136"/>
      <c r="L5" s="1136"/>
      <c r="M5" s="1136"/>
      <c r="N5" s="1136"/>
      <c r="O5" s="1136"/>
      <c r="P5" s="1136"/>
      <c r="Q5" s="1136"/>
      <c r="R5" s="1136"/>
      <c r="S5" s="1136"/>
      <c r="T5" s="1136"/>
      <c r="U5" s="1136"/>
      <c r="V5" s="1136"/>
      <c r="W5" s="1136"/>
      <c r="X5" s="1136"/>
    </row>
    <row r="6" spans="1:24" ht="13.5" customHeight="1">
      <c r="A6" s="151"/>
      <c r="B6" s="151"/>
      <c r="C6" s="151"/>
      <c r="D6" s="151"/>
      <c r="E6" s="151"/>
      <c r="F6" s="151"/>
      <c r="G6" s="151"/>
      <c r="H6" s="151"/>
      <c r="I6" s="151"/>
      <c r="J6" s="151"/>
      <c r="K6" s="151"/>
      <c r="L6" s="151"/>
      <c r="M6" s="151"/>
      <c r="N6" s="151"/>
      <c r="O6" s="151"/>
      <c r="P6" s="151"/>
      <c r="Q6" s="151"/>
      <c r="R6" s="151"/>
      <c r="S6" s="151"/>
      <c r="T6" s="151"/>
      <c r="U6" s="151"/>
      <c r="V6" s="151"/>
      <c r="W6" s="151"/>
      <c r="X6" s="151"/>
    </row>
    <row r="7" spans="1:24" s="139" customFormat="1" ht="13.5" customHeight="1">
      <c r="A7" s="66"/>
      <c r="B7" s="145"/>
      <c r="C7" s="1090"/>
      <c r="D7" s="1090"/>
      <c r="E7" s="1090"/>
      <c r="F7" s="1090"/>
      <c r="G7" s="1090"/>
      <c r="H7" s="1062"/>
      <c r="I7" s="1062"/>
      <c r="J7" s="1062"/>
      <c r="K7" s="1062"/>
      <c r="L7" s="1062"/>
      <c r="M7" s="1062"/>
      <c r="N7" s="1062"/>
      <c r="O7" s="1062"/>
      <c r="P7" s="1061"/>
      <c r="Q7" s="1090"/>
      <c r="R7" s="1090"/>
      <c r="S7" s="1090"/>
      <c r="T7" s="1048"/>
      <c r="U7" s="1062"/>
      <c r="V7" s="1062"/>
      <c r="W7" s="1062"/>
      <c r="X7" s="1062"/>
    </row>
    <row r="8" spans="2:24" ht="15" customHeight="1">
      <c r="B8" s="1751" t="s">
        <v>957</v>
      </c>
      <c r="C8" s="1751"/>
      <c r="D8" s="1751"/>
      <c r="E8" s="1751"/>
      <c r="F8" s="1751"/>
      <c r="G8" s="1751"/>
      <c r="H8" s="1751"/>
      <c r="I8" s="1751"/>
      <c r="J8" s="1751"/>
      <c r="K8" s="1751"/>
      <c r="L8" s="1751"/>
      <c r="M8" s="1751"/>
      <c r="N8" s="1751"/>
      <c r="O8" s="1751"/>
      <c r="P8" s="1751"/>
      <c r="Q8" s="1751"/>
      <c r="R8" s="1751"/>
      <c r="S8" s="1751"/>
      <c r="T8" s="1751"/>
      <c r="U8" s="1751"/>
      <c r="V8" s="1751"/>
      <c r="W8" s="1751"/>
      <c r="X8" s="1048"/>
    </row>
    <row r="9" spans="2:24" ht="15" customHeight="1">
      <c r="B9" s="1751"/>
      <c r="C9" s="1751"/>
      <c r="D9" s="1751"/>
      <c r="E9" s="1751"/>
      <c r="F9" s="1751"/>
      <c r="G9" s="1751"/>
      <c r="H9" s="1751"/>
      <c r="I9" s="1751"/>
      <c r="J9" s="1751"/>
      <c r="K9" s="1751"/>
      <c r="L9" s="1751"/>
      <c r="M9" s="1751"/>
      <c r="N9" s="1751"/>
      <c r="O9" s="1751"/>
      <c r="P9" s="1751"/>
      <c r="Q9" s="1751"/>
      <c r="R9" s="1751"/>
      <c r="S9" s="1751"/>
      <c r="T9" s="1751"/>
      <c r="U9" s="1751"/>
      <c r="V9" s="1751"/>
      <c r="W9" s="1751"/>
      <c r="X9" s="1048"/>
    </row>
    <row r="10" spans="1:24" ht="13.5" customHeight="1">
      <c r="A10" s="1048"/>
      <c r="B10" s="74"/>
      <c r="C10" s="74"/>
      <c r="D10" s="74"/>
      <c r="E10" s="74"/>
      <c r="F10" s="74"/>
      <c r="G10" s="74"/>
      <c r="H10" s="74"/>
      <c r="I10" s="74"/>
      <c r="J10" s="74"/>
      <c r="K10" s="74"/>
      <c r="L10" s="74"/>
      <c r="M10" s="74"/>
      <c r="N10" s="74"/>
      <c r="O10" s="74"/>
      <c r="P10" s="74"/>
      <c r="Q10" s="74"/>
      <c r="R10" s="74"/>
      <c r="S10" s="74"/>
      <c r="T10" s="74"/>
      <c r="U10" s="74"/>
      <c r="V10" s="74"/>
      <c r="W10" s="74"/>
      <c r="X10" s="1048"/>
    </row>
    <row r="11" spans="1:23" ht="13.5" customHeight="1">
      <c r="A11" s="1074"/>
      <c r="B11" s="1074"/>
      <c r="C11" s="1048"/>
      <c r="D11" s="1048"/>
      <c r="E11" s="1048"/>
      <c r="F11" s="1048"/>
      <c r="G11" s="1048"/>
      <c r="H11" s="1048"/>
      <c r="J11" s="1088" t="s">
        <v>958</v>
      </c>
      <c r="K11" s="1090" t="s">
        <v>959</v>
      </c>
      <c r="L11" s="1090"/>
      <c r="M11" s="1048"/>
      <c r="N11" s="1048"/>
      <c r="Q11" s="1048"/>
      <c r="R11" s="1048"/>
      <c r="S11" s="1048"/>
      <c r="T11" s="1048"/>
      <c r="U11" s="1048"/>
      <c r="V11" s="1048"/>
      <c r="W11" s="1048"/>
    </row>
    <row r="12" spans="1:13" ht="13.5" customHeight="1">
      <c r="A12" s="1074"/>
      <c r="B12" s="1074"/>
      <c r="C12" s="1048"/>
      <c r="D12" s="1048"/>
      <c r="E12" s="1048"/>
      <c r="F12" s="1048"/>
      <c r="G12" s="1752" t="s">
        <v>960</v>
      </c>
      <c r="H12" s="1752"/>
      <c r="I12" s="1752"/>
      <c r="J12" s="1048"/>
      <c r="L12" s="1090" t="s">
        <v>961</v>
      </c>
      <c r="M12" s="1090"/>
    </row>
    <row r="13" spans="1:23" ht="13.5" customHeight="1">
      <c r="A13" s="1074"/>
      <c r="B13" s="1074"/>
      <c r="C13" s="1048"/>
      <c r="D13" s="1048"/>
      <c r="E13" s="1048"/>
      <c r="F13" s="1048"/>
      <c r="G13" s="1753"/>
      <c r="H13" s="1753"/>
      <c r="I13" s="1753"/>
      <c r="J13" s="1088" t="s">
        <v>958</v>
      </c>
      <c r="K13" s="696" t="s">
        <v>962</v>
      </c>
      <c r="L13" s="1754"/>
      <c r="M13" s="1754"/>
      <c r="N13" s="1" t="s">
        <v>963</v>
      </c>
      <c r="P13" s="1755"/>
      <c r="Q13" s="1755"/>
      <c r="R13" s="1755"/>
      <c r="S13" s="1048" t="s">
        <v>964</v>
      </c>
      <c r="T13" s="1755"/>
      <c r="U13" s="1755"/>
      <c r="V13" s="1755"/>
      <c r="W13" s="1090" t="s">
        <v>965</v>
      </c>
    </row>
    <row r="14" spans="1:24" ht="22.5" customHeight="1">
      <c r="A14" s="1074"/>
      <c r="B14" s="1074"/>
      <c r="C14" s="1048"/>
      <c r="D14" s="1048"/>
      <c r="E14" s="1048"/>
      <c r="F14" s="1048"/>
      <c r="G14" s="1756" t="s">
        <v>966</v>
      </c>
      <c r="H14" s="1756"/>
      <c r="I14" s="1756"/>
      <c r="J14" s="1757"/>
      <c r="K14" s="1757"/>
      <c r="L14" s="1757"/>
      <c r="M14" s="1757"/>
      <c r="N14" s="1757"/>
      <c r="O14" s="1757"/>
      <c r="P14" s="1757"/>
      <c r="Q14" s="1757"/>
      <c r="R14" s="1757"/>
      <c r="S14" s="1757"/>
      <c r="T14" s="1757"/>
      <c r="U14" s="1757"/>
      <c r="V14" s="1757"/>
      <c r="W14" s="149"/>
      <c r="X14" s="1048"/>
    </row>
    <row r="15" spans="1:24" ht="22.5" customHeight="1">
      <c r="A15" s="1074"/>
      <c r="B15" s="1048"/>
      <c r="C15" s="1062"/>
      <c r="D15" s="1062"/>
      <c r="E15" s="1062"/>
      <c r="F15" s="1062"/>
      <c r="G15" s="1756" t="s">
        <v>967</v>
      </c>
      <c r="H15" s="1756"/>
      <c r="I15" s="1756"/>
      <c r="J15" s="1757"/>
      <c r="K15" s="1757"/>
      <c r="L15" s="1757"/>
      <c r="M15" s="1757"/>
      <c r="N15" s="1757"/>
      <c r="O15" s="1757"/>
      <c r="P15" s="1757"/>
      <c r="Q15" s="1757"/>
      <c r="R15" s="1757"/>
      <c r="S15" s="1757"/>
      <c r="T15" s="1757"/>
      <c r="U15" s="1757"/>
      <c r="V15" s="1757"/>
      <c r="W15" s="148"/>
      <c r="X15" s="1090"/>
    </row>
    <row r="16" spans="1:24" ht="22.5" customHeight="1">
      <c r="A16" s="1048"/>
      <c r="B16" s="1048"/>
      <c r="C16" s="1062"/>
      <c r="D16" s="1062"/>
      <c r="E16" s="1062"/>
      <c r="F16" s="1062"/>
      <c r="G16" s="1756" t="s">
        <v>968</v>
      </c>
      <c r="H16" s="1756"/>
      <c r="I16" s="1756"/>
      <c r="J16" s="1757"/>
      <c r="K16" s="1757"/>
      <c r="L16" s="1757"/>
      <c r="M16" s="1757"/>
      <c r="N16" s="1757"/>
      <c r="O16" s="1757"/>
      <c r="P16" s="1757"/>
      <c r="Q16" s="1757"/>
      <c r="R16" s="1757"/>
      <c r="S16" s="1757"/>
      <c r="T16" s="1757"/>
      <c r="U16" s="1757"/>
      <c r="V16" s="1757"/>
      <c r="W16" s="147"/>
      <c r="X16" s="1090"/>
    </row>
    <row r="17" spans="1:24" s="139" customFormat="1" ht="22.5" customHeight="1">
      <c r="A17" s="145"/>
      <c r="B17" s="145"/>
      <c r="C17" s="1090"/>
      <c r="D17" s="1090"/>
      <c r="E17" s="1090"/>
      <c r="F17" s="1090"/>
      <c r="G17" s="1090"/>
      <c r="H17" s="1090"/>
      <c r="I17" s="1090"/>
      <c r="J17" s="1758"/>
      <c r="K17" s="1758"/>
      <c r="L17" s="1758"/>
      <c r="M17" s="146"/>
      <c r="N17" s="146"/>
      <c r="O17" s="1759" t="s">
        <v>777</v>
      </c>
      <c r="P17" s="1759"/>
      <c r="Q17" s="1760"/>
      <c r="R17" s="1760"/>
      <c r="S17" s="1760"/>
      <c r="T17" s="1760"/>
      <c r="U17" s="1760"/>
      <c r="V17" s="1760"/>
      <c r="W17" s="1760"/>
      <c r="X17" s="140"/>
    </row>
    <row r="18" spans="1:24" s="139" customFormat="1" ht="13.5" customHeight="1" thickBot="1">
      <c r="A18" s="145"/>
      <c r="B18" s="145"/>
      <c r="C18" s="1090"/>
      <c r="D18" s="1090"/>
      <c r="E18" s="1090"/>
      <c r="F18" s="1090"/>
      <c r="G18" s="1090"/>
      <c r="H18" s="1090"/>
      <c r="I18" s="1090"/>
      <c r="J18" s="144"/>
      <c r="K18" s="144"/>
      <c r="L18" s="144"/>
      <c r="M18" s="1090"/>
      <c r="N18" s="1090"/>
      <c r="O18" s="143"/>
      <c r="P18" s="143"/>
      <c r="Q18" s="142"/>
      <c r="R18" s="142"/>
      <c r="S18" s="142"/>
      <c r="T18" s="142"/>
      <c r="U18" s="142"/>
      <c r="V18" s="142"/>
      <c r="W18" s="141"/>
      <c r="X18" s="140"/>
    </row>
    <row r="19" spans="1:24" s="138" customFormat="1" ht="22.5" customHeight="1" thickBot="1">
      <c r="A19" s="1475" t="s">
        <v>969</v>
      </c>
      <c r="B19" s="1396"/>
      <c r="C19" s="1396"/>
      <c r="D19" s="1397"/>
      <c r="E19" s="1761"/>
      <c r="F19" s="1762"/>
      <c r="G19" s="1762"/>
      <c r="H19" s="1762"/>
      <c r="I19" s="1762"/>
      <c r="J19" s="1762"/>
      <c r="K19" s="1762"/>
      <c r="L19" s="1762"/>
      <c r="M19" s="1762"/>
      <c r="N19" s="1762"/>
      <c r="O19" s="1762"/>
      <c r="P19" s="1762"/>
      <c r="Q19" s="1762"/>
      <c r="R19" s="1762"/>
      <c r="S19" s="1762"/>
      <c r="T19" s="1762"/>
      <c r="U19" s="1762"/>
      <c r="V19" s="1762"/>
      <c r="W19" s="1762"/>
      <c r="X19" s="1763"/>
    </row>
    <row r="20" spans="1:24" s="138" customFormat="1" ht="22.5" customHeight="1" thickBot="1">
      <c r="A20" s="1475" t="s">
        <v>970</v>
      </c>
      <c r="B20" s="1396"/>
      <c r="C20" s="1396"/>
      <c r="D20" s="1397"/>
      <c r="E20" s="1761"/>
      <c r="F20" s="1762"/>
      <c r="G20" s="1762"/>
      <c r="H20" s="1762"/>
      <c r="I20" s="1762"/>
      <c r="J20" s="1762"/>
      <c r="K20" s="1762"/>
      <c r="L20" s="1762"/>
      <c r="M20" s="1762"/>
      <c r="N20" s="1762"/>
      <c r="O20" s="1762"/>
      <c r="P20" s="1762"/>
      <c r="Q20" s="1762"/>
      <c r="R20" s="1762"/>
      <c r="S20" s="1762"/>
      <c r="T20" s="1762"/>
      <c r="U20" s="1762"/>
      <c r="V20" s="1762"/>
      <c r="W20" s="1762"/>
      <c r="X20" s="1763"/>
    </row>
    <row r="21" spans="1:24" s="136" customFormat="1" ht="13.5" customHeight="1" thickBot="1">
      <c r="A21" s="1073"/>
      <c r="B21" s="1073"/>
      <c r="C21" s="1073"/>
      <c r="D21" s="1073"/>
      <c r="E21" s="137"/>
      <c r="F21" s="137"/>
      <c r="G21" s="137"/>
      <c r="H21" s="137"/>
      <c r="I21" s="137"/>
      <c r="J21" s="137"/>
      <c r="K21" s="137"/>
      <c r="L21" s="137"/>
      <c r="M21" s="137"/>
      <c r="N21" s="137"/>
      <c r="O21" s="137"/>
      <c r="P21" s="137"/>
      <c r="Q21" s="137"/>
      <c r="R21" s="137"/>
      <c r="S21" s="137"/>
      <c r="T21" s="137"/>
      <c r="U21" s="137"/>
      <c r="V21" s="137"/>
      <c r="W21" s="137"/>
      <c r="X21" s="137"/>
    </row>
    <row r="22" spans="1:24" ht="13.5" customHeight="1">
      <c r="A22" s="1599" t="s">
        <v>923</v>
      </c>
      <c r="B22" s="1603"/>
      <c r="C22" s="1314" t="s">
        <v>924</v>
      </c>
      <c r="D22" s="1601"/>
      <c r="E22" s="1601"/>
      <c r="F22" s="1601"/>
      <c r="G22" s="1601"/>
      <c r="H22" s="1344"/>
      <c r="I22" s="1314" t="s">
        <v>971</v>
      </c>
      <c r="J22" s="1601"/>
      <c r="K22" s="1601"/>
      <c r="L22" s="1601"/>
      <c r="M22" s="1601"/>
      <c r="N22" s="1601"/>
      <c r="O22" s="1601"/>
      <c r="P22" s="1344"/>
      <c r="Q22" s="1599" t="s">
        <v>972</v>
      </c>
      <c r="R22" s="1602"/>
      <c r="S22" s="1602"/>
      <c r="T22" s="1764"/>
      <c r="U22" s="1765" t="s">
        <v>973</v>
      </c>
      <c r="V22" s="1602"/>
      <c r="W22" s="1602"/>
      <c r="X22" s="1603"/>
    </row>
    <row r="23" spans="1:24" ht="13.5" customHeight="1" thickBot="1">
      <c r="A23" s="1682"/>
      <c r="B23" s="1684"/>
      <c r="C23" s="1349" t="s">
        <v>974</v>
      </c>
      <c r="D23" s="1350"/>
      <c r="E23" s="1350"/>
      <c r="F23" s="1350"/>
      <c r="G23" s="1350"/>
      <c r="H23" s="1766"/>
      <c r="I23" s="1767" t="s">
        <v>975</v>
      </c>
      <c r="J23" s="1768"/>
      <c r="K23" s="1768"/>
      <c r="L23" s="1768"/>
      <c r="M23" s="1768"/>
      <c r="N23" s="1768"/>
      <c r="O23" s="1768"/>
      <c r="P23" s="1769"/>
      <c r="Q23" s="1770" t="s">
        <v>976</v>
      </c>
      <c r="R23" s="1771"/>
      <c r="S23" s="1771"/>
      <c r="T23" s="1772"/>
      <c r="U23" s="1773" t="s">
        <v>977</v>
      </c>
      <c r="V23" s="1771"/>
      <c r="W23" s="1771"/>
      <c r="X23" s="1774"/>
    </row>
    <row r="24" spans="1:24" ht="19.5" customHeight="1">
      <c r="A24" s="1775" t="s">
        <v>104</v>
      </c>
      <c r="B24" s="1778" t="s">
        <v>978</v>
      </c>
      <c r="C24" s="1606" t="s">
        <v>979</v>
      </c>
      <c r="D24" s="1404"/>
      <c r="E24" s="1404"/>
      <c r="F24" s="1404"/>
      <c r="G24" s="1404"/>
      <c r="H24" s="1527"/>
      <c r="I24" s="651" t="s">
        <v>958</v>
      </c>
      <c r="J24" s="1525" t="s">
        <v>980</v>
      </c>
      <c r="K24" s="1525"/>
      <c r="L24" s="1525"/>
      <c r="M24" s="1525"/>
      <c r="N24" s="1525"/>
      <c r="O24" s="1525"/>
      <c r="P24" s="1526"/>
      <c r="Q24" s="1781"/>
      <c r="R24" s="1782"/>
      <c r="S24" s="1782"/>
      <c r="T24" s="1783"/>
      <c r="U24" s="1784"/>
      <c r="V24" s="1782"/>
      <c r="W24" s="1782"/>
      <c r="X24" s="1785"/>
    </row>
    <row r="25" spans="1:24" ht="19.5" customHeight="1">
      <c r="A25" s="1776"/>
      <c r="B25" s="1779"/>
      <c r="C25" s="1786" t="s">
        <v>958</v>
      </c>
      <c r="D25" s="1787" t="s">
        <v>981</v>
      </c>
      <c r="E25" s="1787"/>
      <c r="F25" s="1787"/>
      <c r="G25" s="1787"/>
      <c r="H25" s="1788"/>
      <c r="I25" s="652" t="s">
        <v>958</v>
      </c>
      <c r="J25" s="1534" t="s">
        <v>982</v>
      </c>
      <c r="K25" s="1534"/>
      <c r="L25" s="1534"/>
      <c r="M25" s="1534"/>
      <c r="N25" s="1534"/>
      <c r="O25" s="1534"/>
      <c r="P25" s="1535"/>
      <c r="Q25" s="1789"/>
      <c r="R25" s="1790"/>
      <c r="S25" s="1790"/>
      <c r="T25" s="1791"/>
      <c r="U25" s="1792"/>
      <c r="V25" s="1790"/>
      <c r="W25" s="1790"/>
      <c r="X25" s="1793"/>
    </row>
    <row r="26" spans="1:24" ht="19.5" customHeight="1">
      <c r="A26" s="1776"/>
      <c r="B26" s="1779"/>
      <c r="C26" s="1786"/>
      <c r="D26" s="1787"/>
      <c r="E26" s="1787"/>
      <c r="F26" s="1787"/>
      <c r="G26" s="1787"/>
      <c r="H26" s="1788"/>
      <c r="I26" s="652" t="s">
        <v>958</v>
      </c>
      <c r="J26" s="1534" t="s">
        <v>983</v>
      </c>
      <c r="K26" s="1534"/>
      <c r="L26" s="1534"/>
      <c r="M26" s="1534"/>
      <c r="N26" s="1534"/>
      <c r="O26" s="1534"/>
      <c r="P26" s="1535"/>
      <c r="Q26" s="1789"/>
      <c r="R26" s="1790"/>
      <c r="S26" s="1790"/>
      <c r="T26" s="1791"/>
      <c r="U26" s="1792"/>
      <c r="V26" s="1790"/>
      <c r="W26" s="1790"/>
      <c r="X26" s="1793"/>
    </row>
    <row r="27" spans="1:24" ht="19.5" customHeight="1">
      <c r="A27" s="1776"/>
      <c r="B27" s="1779"/>
      <c r="C27" s="135"/>
      <c r="D27" s="1067"/>
      <c r="E27" s="1067"/>
      <c r="F27" s="1067"/>
      <c r="G27" s="1067"/>
      <c r="H27" s="133"/>
      <c r="I27" s="652" t="s">
        <v>958</v>
      </c>
      <c r="J27" s="1538" t="s">
        <v>984</v>
      </c>
      <c r="K27" s="1538"/>
      <c r="L27" s="1538"/>
      <c r="M27" s="1538"/>
      <c r="N27" s="1538"/>
      <c r="O27" s="1538"/>
      <c r="P27" s="1539"/>
      <c r="Q27" s="1789"/>
      <c r="R27" s="1790"/>
      <c r="S27" s="1790"/>
      <c r="T27" s="1791"/>
      <c r="U27" s="1792"/>
      <c r="V27" s="1790"/>
      <c r="W27" s="1790"/>
      <c r="X27" s="1793"/>
    </row>
    <row r="28" spans="1:24" ht="19.5" customHeight="1">
      <c r="A28" s="1776"/>
      <c r="B28" s="1779"/>
      <c r="C28" s="135"/>
      <c r="D28" s="1067"/>
      <c r="E28" s="1067"/>
      <c r="F28" s="1067"/>
      <c r="G28" s="1067"/>
      <c r="H28" s="133"/>
      <c r="I28" s="652" t="s">
        <v>958</v>
      </c>
      <c r="J28" s="1534" t="s">
        <v>985</v>
      </c>
      <c r="K28" s="1534"/>
      <c r="L28" s="1534"/>
      <c r="M28" s="1534"/>
      <c r="N28" s="1534"/>
      <c r="O28" s="1534"/>
      <c r="P28" s="1535"/>
      <c r="Q28" s="1789"/>
      <c r="R28" s="1790"/>
      <c r="S28" s="1790"/>
      <c r="T28" s="1791"/>
      <c r="U28" s="1792"/>
      <c r="V28" s="1790"/>
      <c r="W28" s="1790"/>
      <c r="X28" s="1793"/>
    </row>
    <row r="29" spans="1:24" ht="19.5" customHeight="1">
      <c r="A29" s="1776"/>
      <c r="B29" s="1779"/>
      <c r="C29" s="445"/>
      <c r="D29" s="1794"/>
      <c r="E29" s="1794"/>
      <c r="F29" s="1794"/>
      <c r="G29" s="1794"/>
      <c r="H29" s="1795"/>
      <c r="I29" s="652" t="s">
        <v>958</v>
      </c>
      <c r="J29" s="1534" t="s">
        <v>986</v>
      </c>
      <c r="K29" s="1534"/>
      <c r="L29" s="1534"/>
      <c r="M29" s="1534"/>
      <c r="N29" s="1534"/>
      <c r="O29" s="1534"/>
      <c r="P29" s="1535"/>
      <c r="Q29" s="1789"/>
      <c r="R29" s="1790"/>
      <c r="S29" s="1790"/>
      <c r="T29" s="1791"/>
      <c r="U29" s="1792"/>
      <c r="V29" s="1790"/>
      <c r="W29" s="1790"/>
      <c r="X29" s="1793"/>
    </row>
    <row r="30" spans="1:24" ht="19.5" customHeight="1" thickBot="1">
      <c r="A30" s="1777"/>
      <c r="B30" s="1780"/>
      <c r="C30" s="446"/>
      <c r="D30" s="1796"/>
      <c r="E30" s="1796"/>
      <c r="F30" s="1796"/>
      <c r="G30" s="1796"/>
      <c r="H30" s="1797"/>
      <c r="I30" s="653" t="s">
        <v>987</v>
      </c>
      <c r="J30" s="1523" t="s">
        <v>988</v>
      </c>
      <c r="K30" s="1523"/>
      <c r="L30" s="1523"/>
      <c r="M30" s="1523"/>
      <c r="N30" s="1523"/>
      <c r="O30" s="1523"/>
      <c r="P30" s="1524"/>
      <c r="Q30" s="1798"/>
      <c r="R30" s="1799"/>
      <c r="S30" s="1799"/>
      <c r="T30" s="1800"/>
      <c r="U30" s="1801"/>
      <c r="V30" s="1799"/>
      <c r="W30" s="1799"/>
      <c r="X30" s="1802"/>
    </row>
    <row r="31" spans="1:24" ht="13.5" customHeight="1">
      <c r="A31" s="1775" t="s">
        <v>989</v>
      </c>
      <c r="B31" s="1778" t="s">
        <v>990</v>
      </c>
      <c r="C31" s="1606" t="s">
        <v>943</v>
      </c>
      <c r="D31" s="1404"/>
      <c r="E31" s="1404"/>
      <c r="F31" s="1404"/>
      <c r="G31" s="1404"/>
      <c r="H31" s="1527"/>
      <c r="I31" s="1803" t="s">
        <v>987</v>
      </c>
      <c r="J31" s="1806"/>
      <c r="K31" s="1807"/>
      <c r="L31" s="1807"/>
      <c r="M31" s="1807"/>
      <c r="N31" s="1807"/>
      <c r="O31" s="1807"/>
      <c r="P31" s="1808"/>
      <c r="Q31" s="1815"/>
      <c r="R31" s="1816"/>
      <c r="S31" s="1816"/>
      <c r="T31" s="1817"/>
      <c r="U31" s="1824"/>
      <c r="V31" s="1825"/>
      <c r="W31" s="1825"/>
      <c r="X31" s="1826"/>
    </row>
    <row r="32" spans="1:24" ht="13.5" customHeight="1">
      <c r="A32" s="1776"/>
      <c r="B32" s="1779"/>
      <c r="C32" s="1687"/>
      <c r="D32" s="1405"/>
      <c r="E32" s="1405"/>
      <c r="F32" s="1405"/>
      <c r="G32" s="1405"/>
      <c r="H32" s="1576"/>
      <c r="I32" s="1804"/>
      <c r="J32" s="1809"/>
      <c r="K32" s="1810"/>
      <c r="L32" s="1810"/>
      <c r="M32" s="1810"/>
      <c r="N32" s="1810"/>
      <c r="O32" s="1810"/>
      <c r="P32" s="1811"/>
      <c r="Q32" s="1818"/>
      <c r="R32" s="1819"/>
      <c r="S32" s="1819"/>
      <c r="T32" s="1820"/>
      <c r="U32" s="1827"/>
      <c r="V32" s="1828"/>
      <c r="W32" s="1828"/>
      <c r="X32" s="1829"/>
    </row>
    <row r="33" spans="1:24" ht="13.5" customHeight="1">
      <c r="A33" s="1776"/>
      <c r="B33" s="1779"/>
      <c r="C33" s="447"/>
      <c r="D33" s="1833"/>
      <c r="E33" s="1833"/>
      <c r="F33" s="1833"/>
      <c r="G33" s="1833"/>
      <c r="H33" s="1834"/>
      <c r="I33" s="1804"/>
      <c r="J33" s="1809"/>
      <c r="K33" s="1810"/>
      <c r="L33" s="1810"/>
      <c r="M33" s="1810"/>
      <c r="N33" s="1810"/>
      <c r="O33" s="1810"/>
      <c r="P33" s="1811"/>
      <c r="Q33" s="1818"/>
      <c r="R33" s="1819"/>
      <c r="S33" s="1819"/>
      <c r="T33" s="1820"/>
      <c r="U33" s="1827"/>
      <c r="V33" s="1828"/>
      <c r="W33" s="1828"/>
      <c r="X33" s="1829"/>
    </row>
    <row r="34" spans="1:24" ht="13.5" customHeight="1" thickBot="1">
      <c r="A34" s="1776"/>
      <c r="B34" s="1779"/>
      <c r="C34" s="448"/>
      <c r="D34" s="1835"/>
      <c r="E34" s="1835"/>
      <c r="F34" s="1835"/>
      <c r="G34" s="1835"/>
      <c r="H34" s="1836"/>
      <c r="I34" s="1805"/>
      <c r="J34" s="1812"/>
      <c r="K34" s="1813"/>
      <c r="L34" s="1813"/>
      <c r="M34" s="1813"/>
      <c r="N34" s="1813"/>
      <c r="O34" s="1813"/>
      <c r="P34" s="1814"/>
      <c r="Q34" s="1821"/>
      <c r="R34" s="1822"/>
      <c r="S34" s="1822"/>
      <c r="T34" s="1823"/>
      <c r="U34" s="1830"/>
      <c r="V34" s="1831"/>
      <c r="W34" s="1831"/>
      <c r="X34" s="1832"/>
    </row>
    <row r="35" spans="1:24" ht="13.5" customHeight="1">
      <c r="A35" s="1776"/>
      <c r="B35" s="1779"/>
      <c r="C35" s="1606" t="s">
        <v>991</v>
      </c>
      <c r="D35" s="1404"/>
      <c r="E35" s="1404"/>
      <c r="F35" s="1404"/>
      <c r="G35" s="1404"/>
      <c r="H35" s="1527"/>
      <c r="I35" s="1803" t="s">
        <v>987</v>
      </c>
      <c r="J35" s="1806"/>
      <c r="K35" s="1807"/>
      <c r="L35" s="1807"/>
      <c r="M35" s="1807"/>
      <c r="N35" s="1807"/>
      <c r="O35" s="1807"/>
      <c r="P35" s="1808"/>
      <c r="Q35" s="1815"/>
      <c r="R35" s="1816"/>
      <c r="S35" s="1816"/>
      <c r="T35" s="1817"/>
      <c r="U35" s="1824"/>
      <c r="V35" s="1825"/>
      <c r="W35" s="1825"/>
      <c r="X35" s="1826"/>
    </row>
    <row r="36" spans="1:24" ht="13.5" customHeight="1">
      <c r="A36" s="1776"/>
      <c r="B36" s="1779"/>
      <c r="C36" s="1687"/>
      <c r="D36" s="1405"/>
      <c r="E36" s="1405"/>
      <c r="F36" s="1405"/>
      <c r="G36" s="1405"/>
      <c r="H36" s="1576"/>
      <c r="I36" s="1804"/>
      <c r="J36" s="1809"/>
      <c r="K36" s="1810"/>
      <c r="L36" s="1810"/>
      <c r="M36" s="1810"/>
      <c r="N36" s="1810"/>
      <c r="O36" s="1810"/>
      <c r="P36" s="1811"/>
      <c r="Q36" s="1818"/>
      <c r="R36" s="1819"/>
      <c r="S36" s="1819"/>
      <c r="T36" s="1820"/>
      <c r="U36" s="1827"/>
      <c r="V36" s="1828"/>
      <c r="W36" s="1828"/>
      <c r="X36" s="1829"/>
    </row>
    <row r="37" spans="1:24" ht="13.5" customHeight="1">
      <c r="A37" s="1776"/>
      <c r="B37" s="1779"/>
      <c r="C37" s="447"/>
      <c r="D37" s="1833"/>
      <c r="E37" s="1833"/>
      <c r="F37" s="1833"/>
      <c r="G37" s="1833"/>
      <c r="H37" s="1834"/>
      <c r="I37" s="1804"/>
      <c r="J37" s="1809"/>
      <c r="K37" s="1810"/>
      <c r="L37" s="1810"/>
      <c r="M37" s="1810"/>
      <c r="N37" s="1810"/>
      <c r="O37" s="1810"/>
      <c r="P37" s="1811"/>
      <c r="Q37" s="1818"/>
      <c r="R37" s="1819"/>
      <c r="S37" s="1819"/>
      <c r="T37" s="1820"/>
      <c r="U37" s="1827"/>
      <c r="V37" s="1828"/>
      <c r="W37" s="1828"/>
      <c r="X37" s="1829"/>
    </row>
    <row r="38" spans="1:24" ht="13.5" customHeight="1" thickBot="1">
      <c r="A38" s="1776"/>
      <c r="B38" s="1779"/>
      <c r="C38" s="448"/>
      <c r="D38" s="1835"/>
      <c r="E38" s="1835"/>
      <c r="F38" s="1835"/>
      <c r="G38" s="1835"/>
      <c r="H38" s="1836"/>
      <c r="I38" s="1805"/>
      <c r="J38" s="1812"/>
      <c r="K38" s="1813"/>
      <c r="L38" s="1813"/>
      <c r="M38" s="1813"/>
      <c r="N38" s="1813"/>
      <c r="O38" s="1813"/>
      <c r="P38" s="1814"/>
      <c r="Q38" s="1821"/>
      <c r="R38" s="1822"/>
      <c r="S38" s="1822"/>
      <c r="T38" s="1823"/>
      <c r="U38" s="1830"/>
      <c r="V38" s="1831"/>
      <c r="W38" s="1831"/>
      <c r="X38" s="1832"/>
    </row>
    <row r="39" spans="1:24" ht="13.5" customHeight="1">
      <c r="A39" s="1776"/>
      <c r="B39" s="1779"/>
      <c r="C39" s="1606" t="s">
        <v>992</v>
      </c>
      <c r="D39" s="1404"/>
      <c r="E39" s="1404"/>
      <c r="F39" s="1404"/>
      <c r="G39" s="1404"/>
      <c r="H39" s="1527"/>
      <c r="I39" s="1803" t="s">
        <v>987</v>
      </c>
      <c r="J39" s="1806"/>
      <c r="K39" s="1807"/>
      <c r="L39" s="1807"/>
      <c r="M39" s="1807"/>
      <c r="N39" s="1807"/>
      <c r="O39" s="1807"/>
      <c r="P39" s="1808"/>
      <c r="Q39" s="1815"/>
      <c r="R39" s="1816"/>
      <c r="S39" s="1816"/>
      <c r="T39" s="1817"/>
      <c r="U39" s="1824"/>
      <c r="V39" s="1825"/>
      <c r="W39" s="1825"/>
      <c r="X39" s="1826"/>
    </row>
    <row r="40" spans="1:24" ht="13.5" customHeight="1">
      <c r="A40" s="1776"/>
      <c r="B40" s="1779"/>
      <c r="C40" s="1687"/>
      <c r="D40" s="1405"/>
      <c r="E40" s="1405"/>
      <c r="F40" s="1405"/>
      <c r="G40" s="1405"/>
      <c r="H40" s="1576"/>
      <c r="I40" s="1804"/>
      <c r="J40" s="1809"/>
      <c r="K40" s="1810"/>
      <c r="L40" s="1810"/>
      <c r="M40" s="1810"/>
      <c r="N40" s="1810"/>
      <c r="O40" s="1810"/>
      <c r="P40" s="1811"/>
      <c r="Q40" s="1818"/>
      <c r="R40" s="1819"/>
      <c r="S40" s="1819"/>
      <c r="T40" s="1820"/>
      <c r="U40" s="1827"/>
      <c r="V40" s="1828"/>
      <c r="W40" s="1828"/>
      <c r="X40" s="1829"/>
    </row>
    <row r="41" spans="1:24" ht="13.5" customHeight="1">
      <c r="A41" s="1776"/>
      <c r="B41" s="1779"/>
      <c r="C41" s="447"/>
      <c r="D41" s="1833"/>
      <c r="E41" s="1833"/>
      <c r="F41" s="1833"/>
      <c r="G41" s="1833"/>
      <c r="H41" s="1834"/>
      <c r="I41" s="1804"/>
      <c r="J41" s="1809"/>
      <c r="K41" s="1810"/>
      <c r="L41" s="1810"/>
      <c r="M41" s="1810"/>
      <c r="N41" s="1810"/>
      <c r="O41" s="1810"/>
      <c r="P41" s="1811"/>
      <c r="Q41" s="1818"/>
      <c r="R41" s="1819"/>
      <c r="S41" s="1819"/>
      <c r="T41" s="1820"/>
      <c r="U41" s="1827"/>
      <c r="V41" s="1828"/>
      <c r="W41" s="1828"/>
      <c r="X41" s="1829"/>
    </row>
    <row r="42" spans="1:24" ht="13.5" customHeight="1" thickBot="1">
      <c r="A42" s="1776"/>
      <c r="B42" s="1779"/>
      <c r="C42" s="448"/>
      <c r="D42" s="1835"/>
      <c r="E42" s="1835"/>
      <c r="F42" s="1835"/>
      <c r="G42" s="1835"/>
      <c r="H42" s="1836"/>
      <c r="I42" s="1805"/>
      <c r="J42" s="1812"/>
      <c r="K42" s="1813"/>
      <c r="L42" s="1813"/>
      <c r="M42" s="1813"/>
      <c r="N42" s="1813"/>
      <c r="O42" s="1813"/>
      <c r="P42" s="1814"/>
      <c r="Q42" s="1821"/>
      <c r="R42" s="1822"/>
      <c r="S42" s="1822"/>
      <c r="T42" s="1823"/>
      <c r="U42" s="1830"/>
      <c r="V42" s="1831"/>
      <c r="W42" s="1831"/>
      <c r="X42" s="1832"/>
    </row>
    <row r="43" spans="1:24" ht="13.5" customHeight="1">
      <c r="A43" s="1776"/>
      <c r="B43" s="1779"/>
      <c r="C43" s="1606" t="s">
        <v>993</v>
      </c>
      <c r="D43" s="1404"/>
      <c r="E43" s="1404"/>
      <c r="F43" s="1404"/>
      <c r="G43" s="1404"/>
      <c r="H43" s="1527"/>
      <c r="I43" s="1837" t="s">
        <v>987</v>
      </c>
      <c r="J43" s="1840"/>
      <c r="K43" s="1841"/>
      <c r="L43" s="1841"/>
      <c r="M43" s="1841"/>
      <c r="N43" s="1841"/>
      <c r="O43" s="1841"/>
      <c r="P43" s="1842"/>
      <c r="Q43" s="1815"/>
      <c r="R43" s="1816"/>
      <c r="S43" s="1816"/>
      <c r="T43" s="1817"/>
      <c r="U43" s="1824"/>
      <c r="V43" s="1825"/>
      <c r="W43" s="1825"/>
      <c r="X43" s="1826"/>
    </row>
    <row r="44" spans="1:24" ht="13.5" customHeight="1">
      <c r="A44" s="1776"/>
      <c r="B44" s="1779"/>
      <c r="C44" s="1687"/>
      <c r="D44" s="1405"/>
      <c r="E44" s="1405"/>
      <c r="F44" s="1405"/>
      <c r="G44" s="1405"/>
      <c r="H44" s="1576"/>
      <c r="I44" s="1838"/>
      <c r="J44" s="1843"/>
      <c r="K44" s="1844"/>
      <c r="L44" s="1844"/>
      <c r="M44" s="1844"/>
      <c r="N44" s="1844"/>
      <c r="O44" s="1844"/>
      <c r="P44" s="1845"/>
      <c r="Q44" s="1818"/>
      <c r="R44" s="1819"/>
      <c r="S44" s="1819"/>
      <c r="T44" s="1820"/>
      <c r="U44" s="1827"/>
      <c r="V44" s="1828"/>
      <c r="W44" s="1828"/>
      <c r="X44" s="1829"/>
    </row>
    <row r="45" spans="1:24" ht="13.5" customHeight="1">
      <c r="A45" s="1776"/>
      <c r="B45" s="1779"/>
      <c r="C45" s="447"/>
      <c r="D45" s="1833"/>
      <c r="E45" s="1833"/>
      <c r="F45" s="1833"/>
      <c r="G45" s="1833"/>
      <c r="H45" s="1834"/>
      <c r="I45" s="1838"/>
      <c r="J45" s="1843"/>
      <c r="K45" s="1844"/>
      <c r="L45" s="1844"/>
      <c r="M45" s="1844"/>
      <c r="N45" s="1844"/>
      <c r="O45" s="1844"/>
      <c r="P45" s="1845"/>
      <c r="Q45" s="1818"/>
      <c r="R45" s="1819"/>
      <c r="S45" s="1819"/>
      <c r="T45" s="1820"/>
      <c r="U45" s="1827"/>
      <c r="V45" s="1828"/>
      <c r="W45" s="1828"/>
      <c r="X45" s="1829"/>
    </row>
    <row r="46" spans="1:24" ht="13.5" customHeight="1" thickBot="1">
      <c r="A46" s="1777"/>
      <c r="B46" s="1780"/>
      <c r="C46" s="448"/>
      <c r="D46" s="1835"/>
      <c r="E46" s="1835"/>
      <c r="F46" s="1835"/>
      <c r="G46" s="1835"/>
      <c r="H46" s="1836"/>
      <c r="I46" s="1839"/>
      <c r="J46" s="1846"/>
      <c r="K46" s="1847"/>
      <c r="L46" s="1847"/>
      <c r="M46" s="1847"/>
      <c r="N46" s="1847"/>
      <c r="O46" s="1847"/>
      <c r="P46" s="1848"/>
      <c r="Q46" s="1821"/>
      <c r="R46" s="1822"/>
      <c r="S46" s="1822"/>
      <c r="T46" s="1823"/>
      <c r="U46" s="1830"/>
      <c r="V46" s="1831"/>
      <c r="W46" s="1831"/>
      <c r="X46" s="1832"/>
    </row>
    <row r="47" spans="1:24" s="309" customFormat="1" ht="19.5" customHeight="1">
      <c r="A47" s="1860" t="s">
        <v>727</v>
      </c>
      <c r="B47" s="1863" t="s">
        <v>684</v>
      </c>
      <c r="C47" s="1866" t="s">
        <v>994</v>
      </c>
      <c r="D47" s="1867"/>
      <c r="E47" s="1867"/>
      <c r="F47" s="1867"/>
      <c r="G47" s="1867"/>
      <c r="H47" s="1868"/>
      <c r="I47" s="1872" t="s">
        <v>987</v>
      </c>
      <c r="J47" s="1875"/>
      <c r="K47" s="1876"/>
      <c r="L47" s="1876"/>
      <c r="M47" s="1876"/>
      <c r="N47" s="1876"/>
      <c r="O47" s="1876"/>
      <c r="P47" s="1877"/>
      <c r="Q47" s="1884"/>
      <c r="R47" s="1885"/>
      <c r="S47" s="1885"/>
      <c r="T47" s="1886"/>
      <c r="U47" s="1849"/>
      <c r="V47" s="1850"/>
      <c r="W47" s="1850"/>
      <c r="X47" s="1851"/>
    </row>
    <row r="48" spans="1:24" s="309" customFormat="1" ht="19.5" customHeight="1">
      <c r="A48" s="1861"/>
      <c r="B48" s="1864"/>
      <c r="C48" s="1869"/>
      <c r="D48" s="1870"/>
      <c r="E48" s="1870"/>
      <c r="F48" s="1870"/>
      <c r="G48" s="1870"/>
      <c r="H48" s="1871"/>
      <c r="I48" s="1873"/>
      <c r="J48" s="1878"/>
      <c r="K48" s="1879"/>
      <c r="L48" s="1879"/>
      <c r="M48" s="1879"/>
      <c r="N48" s="1879"/>
      <c r="O48" s="1879"/>
      <c r="P48" s="1880"/>
      <c r="Q48" s="1887"/>
      <c r="R48" s="1888"/>
      <c r="S48" s="1888"/>
      <c r="T48" s="1889"/>
      <c r="U48" s="1852"/>
      <c r="V48" s="1853"/>
      <c r="W48" s="1853"/>
      <c r="X48" s="1854"/>
    </row>
    <row r="49" spans="1:24" s="309" customFormat="1" ht="19.5" customHeight="1">
      <c r="A49" s="1861"/>
      <c r="B49" s="1864"/>
      <c r="C49" s="1858"/>
      <c r="D49" s="1833"/>
      <c r="E49" s="1833"/>
      <c r="F49" s="1833"/>
      <c r="G49" s="1833"/>
      <c r="H49" s="1834"/>
      <c r="I49" s="1873"/>
      <c r="J49" s="1878"/>
      <c r="K49" s="1879"/>
      <c r="L49" s="1879"/>
      <c r="M49" s="1879"/>
      <c r="N49" s="1879"/>
      <c r="O49" s="1879"/>
      <c r="P49" s="1880"/>
      <c r="Q49" s="1887"/>
      <c r="R49" s="1888"/>
      <c r="S49" s="1888"/>
      <c r="T49" s="1889"/>
      <c r="U49" s="1852"/>
      <c r="V49" s="1853"/>
      <c r="W49" s="1853"/>
      <c r="X49" s="1854"/>
    </row>
    <row r="50" spans="1:24" s="309" customFormat="1" ht="13.5" customHeight="1" thickBot="1">
      <c r="A50" s="1862"/>
      <c r="B50" s="1865"/>
      <c r="C50" s="1859"/>
      <c r="D50" s="1835"/>
      <c r="E50" s="1835"/>
      <c r="F50" s="1835"/>
      <c r="G50" s="1835"/>
      <c r="H50" s="1836"/>
      <c r="I50" s="1874"/>
      <c r="J50" s="1881"/>
      <c r="K50" s="1882"/>
      <c r="L50" s="1882"/>
      <c r="M50" s="1882"/>
      <c r="N50" s="1882"/>
      <c r="O50" s="1882"/>
      <c r="P50" s="1883"/>
      <c r="Q50" s="1890"/>
      <c r="R50" s="1891"/>
      <c r="S50" s="1891"/>
      <c r="T50" s="1892"/>
      <c r="U50" s="1855"/>
      <c r="V50" s="1856"/>
      <c r="W50" s="1856"/>
      <c r="X50" s="1857"/>
    </row>
    <row r="51" spans="1:24" s="309" customFormat="1" ht="13.5" customHeight="1">
      <c r="A51" s="471" t="s">
        <v>769</v>
      </c>
      <c r="B51" s="451"/>
      <c r="C51" s="451"/>
      <c r="D51" s="451"/>
      <c r="E51" s="451"/>
      <c r="F51" s="451"/>
      <c r="G51" s="451"/>
      <c r="H51" s="451"/>
      <c r="I51" s="451"/>
      <c r="J51" s="451"/>
      <c r="K51" s="451"/>
      <c r="L51" s="451"/>
      <c r="M51" s="451"/>
      <c r="N51" s="451"/>
      <c r="O51" s="451"/>
      <c r="P51" s="451"/>
      <c r="Q51" s="451"/>
      <c r="R51" s="451"/>
      <c r="S51" s="451"/>
      <c r="T51" s="451"/>
      <c r="U51" s="451"/>
      <c r="V51" s="451"/>
      <c r="W51" s="451"/>
      <c r="X51" s="472" t="s">
        <v>995</v>
      </c>
    </row>
    <row r="52" s="309" customFormat="1" ht="22.5" customHeight="1"/>
  </sheetData>
  <sheetProtection password="DC0D" sheet="1" formatCells="0" selectLockedCells="1"/>
  <mergeCells count="92">
    <mergeCell ref="U47:X50"/>
    <mergeCell ref="C49:C50"/>
    <mergeCell ref="D49:H50"/>
    <mergeCell ref="A47:A50"/>
    <mergeCell ref="B47:B50"/>
    <mergeCell ref="C47:H48"/>
    <mergeCell ref="I47:I50"/>
    <mergeCell ref="J47:P50"/>
    <mergeCell ref="Q47:T50"/>
    <mergeCell ref="U39:X42"/>
    <mergeCell ref="D41:H42"/>
    <mergeCell ref="C43:H44"/>
    <mergeCell ref="I43:I46"/>
    <mergeCell ref="J43:P46"/>
    <mergeCell ref="Q43:T46"/>
    <mergeCell ref="U43:X46"/>
    <mergeCell ref="D45:H46"/>
    <mergeCell ref="U31:X34"/>
    <mergeCell ref="D33:H34"/>
    <mergeCell ref="C35:H36"/>
    <mergeCell ref="I35:I38"/>
    <mergeCell ref="J35:P38"/>
    <mergeCell ref="Q35:T38"/>
    <mergeCell ref="U35:X38"/>
    <mergeCell ref="D37:H38"/>
    <mergeCell ref="A31:A46"/>
    <mergeCell ref="B31:B46"/>
    <mergeCell ref="C31:H32"/>
    <mergeCell ref="I31:I34"/>
    <mergeCell ref="J31:P34"/>
    <mergeCell ref="Q31:T34"/>
    <mergeCell ref="C39:H40"/>
    <mergeCell ref="I39:I42"/>
    <mergeCell ref="J39:P42"/>
    <mergeCell ref="Q39:T42"/>
    <mergeCell ref="J28:P28"/>
    <mergeCell ref="Q28:T28"/>
    <mergeCell ref="U28:X28"/>
    <mergeCell ref="D29:H30"/>
    <mergeCell ref="J29:P29"/>
    <mergeCell ref="Q29:T29"/>
    <mergeCell ref="U29:X29"/>
    <mergeCell ref="J30:P30"/>
    <mergeCell ref="Q30:T30"/>
    <mergeCell ref="U30:X30"/>
    <mergeCell ref="U25:X25"/>
    <mergeCell ref="J26:P26"/>
    <mergeCell ref="Q26:T26"/>
    <mergeCell ref="U26:X26"/>
    <mergeCell ref="J27:P27"/>
    <mergeCell ref="Q27:T27"/>
    <mergeCell ref="U27:X27"/>
    <mergeCell ref="A24:A30"/>
    <mergeCell ref="B24:B30"/>
    <mergeCell ref="C24:H24"/>
    <mergeCell ref="J24:P24"/>
    <mergeCell ref="Q24:T24"/>
    <mergeCell ref="U24:X24"/>
    <mergeCell ref="C25:C26"/>
    <mergeCell ref="D25:H26"/>
    <mergeCell ref="J25:P25"/>
    <mergeCell ref="Q25:T25"/>
    <mergeCell ref="A22:B23"/>
    <mergeCell ref="C22:H22"/>
    <mergeCell ref="I22:P22"/>
    <mergeCell ref="Q22:T22"/>
    <mergeCell ref="U22:X22"/>
    <mergeCell ref="C23:H23"/>
    <mergeCell ref="I23:P23"/>
    <mergeCell ref="Q23:T23"/>
    <mergeCell ref="U23:X23"/>
    <mergeCell ref="J17:L17"/>
    <mergeCell ref="O17:P17"/>
    <mergeCell ref="Q17:W17"/>
    <mergeCell ref="A19:D19"/>
    <mergeCell ref="E19:X19"/>
    <mergeCell ref="A20:D20"/>
    <mergeCell ref="E20:X20"/>
    <mergeCell ref="G14:I14"/>
    <mergeCell ref="J14:V14"/>
    <mergeCell ref="G15:I15"/>
    <mergeCell ref="J15:V15"/>
    <mergeCell ref="G16:I16"/>
    <mergeCell ref="J16:V16"/>
    <mergeCell ref="A1:C1"/>
    <mergeCell ref="N3:O3"/>
    <mergeCell ref="A5:X5"/>
    <mergeCell ref="B8:W9"/>
    <mergeCell ref="G12:I13"/>
    <mergeCell ref="L13:M13"/>
    <mergeCell ref="P13:R13"/>
    <mergeCell ref="T13:V13"/>
  </mergeCells>
  <printOptions horizontalCentered="1"/>
  <pageMargins left="0.7874015748031497" right="0.3937007874015748" top="0.7874015748031497" bottom="0.3937007874015748" header="0.5118110236220472"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A6" sqref="A6:X6"/>
    </sheetView>
  </sheetViews>
  <sheetFormatPr defaultColWidth="3.7109375" defaultRowHeight="30" customHeight="1"/>
  <cols>
    <col min="1" max="16384" width="3.7109375" style="1" customWidth="1"/>
  </cols>
  <sheetData>
    <row r="1" spans="1:24" ht="22.5" customHeight="1" thickBot="1">
      <c r="A1" s="1390" t="s">
        <v>3</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58"/>
      <c r="O1" s="34"/>
      <c r="P1" s="34"/>
      <c r="Q1" s="27"/>
      <c r="R1" s="25"/>
      <c r="S1" s="27"/>
      <c r="T1" s="77"/>
      <c r="U1" s="77"/>
      <c r="V1" s="77"/>
      <c r="W1" s="77"/>
      <c r="X1" s="241" t="s">
        <v>360</v>
      </c>
    </row>
    <row r="2" spans="1:24" ht="13.5" customHeight="1">
      <c r="A2" s="236"/>
      <c r="B2" s="236"/>
      <c r="C2" s="236"/>
      <c r="D2" s="155" t="s">
        <v>48</v>
      </c>
      <c r="E2" s="236"/>
      <c r="F2" s="236"/>
      <c r="G2" s="155"/>
      <c r="H2" s="236"/>
      <c r="I2" s="236"/>
      <c r="J2" s="236"/>
      <c r="K2" s="236"/>
      <c r="L2" s="236"/>
      <c r="M2" s="236"/>
      <c r="N2" s="236"/>
      <c r="O2" s="236"/>
      <c r="P2" s="236"/>
      <c r="Q2" s="236"/>
      <c r="R2" s="236"/>
      <c r="S2" s="236"/>
      <c r="T2" s="236"/>
      <c r="U2" s="236"/>
      <c r="V2" s="236"/>
      <c r="W2" s="27"/>
      <c r="X2" s="27"/>
    </row>
    <row r="3" spans="1:24" ht="13.5" customHeight="1">
      <c r="A3" s="1392" t="s">
        <v>123</v>
      </c>
      <c r="B3" s="1393"/>
      <c r="C3" s="1393"/>
      <c r="D3" s="1393"/>
      <c r="E3" s="1393"/>
      <c r="F3" s="1393"/>
      <c r="G3" s="1393"/>
      <c r="H3" s="1393"/>
      <c r="I3" s="1393"/>
      <c r="J3" s="1393"/>
      <c r="K3" s="1393"/>
      <c r="L3" s="1393"/>
      <c r="M3" s="1393"/>
      <c r="N3" s="1393"/>
      <c r="O3" s="1393"/>
      <c r="P3" s="1393"/>
      <c r="Q3" s="1393"/>
      <c r="R3" s="1393"/>
      <c r="S3" s="1393"/>
      <c r="T3" s="1393"/>
      <c r="U3" s="1393"/>
      <c r="V3" s="1393"/>
      <c r="W3" s="1393"/>
      <c r="X3" s="1394"/>
    </row>
    <row r="4" spans="1:24" ht="13.5" customHeight="1">
      <c r="A4" s="27"/>
      <c r="B4" s="27"/>
      <c r="C4" s="27"/>
      <c r="D4" s="27"/>
      <c r="E4" s="27"/>
      <c r="F4" s="27"/>
      <c r="G4" s="27"/>
      <c r="H4" s="27"/>
      <c r="I4" s="27"/>
      <c r="J4" s="27"/>
      <c r="K4" s="27"/>
      <c r="L4" s="27"/>
      <c r="M4" s="27"/>
      <c r="N4" s="27"/>
      <c r="O4" s="27"/>
      <c r="P4" s="27"/>
      <c r="Q4" s="27"/>
      <c r="R4" s="27"/>
      <c r="S4" s="27"/>
      <c r="T4" s="27"/>
      <c r="U4" s="27"/>
      <c r="V4" s="27"/>
      <c r="W4" s="27"/>
      <c r="X4" s="27"/>
    </row>
    <row r="5" spans="1:24" ht="22.5" customHeight="1">
      <c r="A5" s="1395" t="s">
        <v>122</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ht="22.5" customHeight="1">
      <c r="A6" s="1395" t="s">
        <v>361</v>
      </c>
      <c r="B6" s="1395"/>
      <c r="C6" s="1395"/>
      <c r="D6" s="1395"/>
      <c r="E6" s="1395"/>
      <c r="F6" s="1395"/>
      <c r="G6" s="1395"/>
      <c r="H6" s="1395"/>
      <c r="I6" s="1395"/>
      <c r="J6" s="1395"/>
      <c r="K6" s="1395"/>
      <c r="L6" s="1395"/>
      <c r="M6" s="1395"/>
      <c r="N6" s="1395"/>
      <c r="O6" s="1395"/>
      <c r="P6" s="1395"/>
      <c r="Q6" s="1395"/>
      <c r="R6" s="1395"/>
      <c r="S6" s="1395"/>
      <c r="T6" s="1395"/>
      <c r="U6" s="1395"/>
      <c r="V6" s="1395"/>
      <c r="W6" s="1395"/>
      <c r="X6" s="1395"/>
    </row>
    <row r="7" spans="1:24" ht="13.5" customHeight="1" thickBot="1">
      <c r="A7" s="23"/>
      <c r="B7" s="23"/>
      <c r="C7" s="23"/>
      <c r="D7" s="306" t="s">
        <v>121</v>
      </c>
      <c r="E7" s="307"/>
      <c r="F7" s="23"/>
      <c r="G7" s="23"/>
      <c r="H7" s="23"/>
      <c r="I7" s="23"/>
      <c r="J7" s="23"/>
      <c r="K7" s="23"/>
      <c r="L7" s="23"/>
      <c r="M7" s="23"/>
      <c r="N7" s="23"/>
      <c r="O7" s="92"/>
      <c r="P7" s="92"/>
      <c r="Q7" s="23"/>
      <c r="R7" s="23"/>
      <c r="S7" s="92"/>
      <c r="T7" s="92"/>
      <c r="U7" s="92"/>
      <c r="V7" s="23"/>
      <c r="W7" s="23"/>
      <c r="X7" s="92"/>
    </row>
    <row r="8" spans="1:36" ht="15" customHeight="1">
      <c r="A8" s="1695" t="s">
        <v>120</v>
      </c>
      <c r="B8" s="1750"/>
      <c r="C8" s="1750"/>
      <c r="D8" s="1240"/>
      <c r="E8" s="1241"/>
      <c r="F8" s="1241"/>
      <c r="G8" s="1911"/>
      <c r="H8" s="1695" t="s">
        <v>119</v>
      </c>
      <c r="I8" s="1750"/>
      <c r="J8" s="1750"/>
      <c r="K8" s="1240"/>
      <c r="L8" s="1241"/>
      <c r="M8" s="1911"/>
      <c r="N8" s="308"/>
      <c r="O8" s="27"/>
      <c r="P8" s="27"/>
      <c r="Q8" s="1240"/>
      <c r="R8" s="1241"/>
      <c r="S8" s="1905" t="s">
        <v>362</v>
      </c>
      <c r="T8" s="1374"/>
      <c r="U8" s="1374"/>
      <c r="V8" s="1240"/>
      <c r="W8" s="1241"/>
      <c r="X8" s="1905" t="s">
        <v>363</v>
      </c>
      <c r="Y8" s="309"/>
      <c r="AJ8" s="9"/>
    </row>
    <row r="9" spans="1:36" ht="15" customHeight="1" thickBot="1">
      <c r="A9" s="1905"/>
      <c r="B9" s="1374"/>
      <c r="C9" s="1374"/>
      <c r="D9" s="1912"/>
      <c r="E9" s="1913"/>
      <c r="F9" s="1913"/>
      <c r="G9" s="1914"/>
      <c r="H9" s="1905"/>
      <c r="I9" s="1374"/>
      <c r="J9" s="1374"/>
      <c r="K9" s="1912"/>
      <c r="L9" s="1913"/>
      <c r="M9" s="1914"/>
      <c r="N9" s="308"/>
      <c r="O9" s="66"/>
      <c r="P9" s="66"/>
      <c r="Q9" s="1903"/>
      <c r="R9" s="1904"/>
      <c r="S9" s="1905"/>
      <c r="T9" s="1374"/>
      <c r="U9" s="1374"/>
      <c r="V9" s="1903"/>
      <c r="W9" s="1904"/>
      <c r="X9" s="1905"/>
      <c r="Y9" s="309"/>
      <c r="AJ9" s="9"/>
    </row>
    <row r="10" spans="1:24" ht="13.5" customHeight="1">
      <c r="A10" s="310"/>
      <c r="B10" s="152"/>
      <c r="C10" s="152"/>
      <c r="D10" s="311"/>
      <c r="E10" s="312"/>
      <c r="F10" s="152"/>
      <c r="G10" s="152"/>
      <c r="H10" s="310"/>
      <c r="I10" s="310"/>
      <c r="J10" s="310"/>
      <c r="K10" s="99" t="s">
        <v>116</v>
      </c>
      <c r="L10" s="310"/>
      <c r="M10" s="311"/>
      <c r="O10" s="66"/>
      <c r="P10" s="66"/>
      <c r="Q10" s="310"/>
      <c r="R10" s="310"/>
      <c r="S10" s="66"/>
      <c r="T10" s="66"/>
      <c r="U10" s="66"/>
      <c r="V10" s="310"/>
      <c r="W10" s="311"/>
      <c r="X10" s="77"/>
    </row>
    <row r="11" spans="1:24" ht="15" customHeight="1" thickBot="1">
      <c r="A11" s="1906" t="s">
        <v>364</v>
      </c>
      <c r="B11" s="1906"/>
      <c r="C11" s="1906"/>
      <c r="D11" s="1906"/>
      <c r="E11" s="1906"/>
      <c r="F11" s="1906"/>
      <c r="G11" s="1906"/>
      <c r="H11" s="1906"/>
      <c r="I11" s="1906"/>
      <c r="J11" s="1906"/>
      <c r="K11" s="1906"/>
      <c r="L11" s="1906"/>
      <c r="M11" s="1906"/>
      <c r="N11" s="1906"/>
      <c r="O11" s="1906"/>
      <c r="P11" s="1906"/>
      <c r="Q11" s="1906"/>
      <c r="R11" s="1906"/>
      <c r="S11" s="1906"/>
      <c r="T11" s="1906"/>
      <c r="U11" s="1906"/>
      <c r="V11" s="1906"/>
      <c r="W11" s="1906"/>
      <c r="X11" s="1906"/>
    </row>
    <row r="12" spans="1:24" ht="15" customHeight="1">
      <c r="A12" s="218" t="s">
        <v>114</v>
      </c>
      <c r="B12" s="63"/>
      <c r="C12" s="63"/>
      <c r="D12" s="63"/>
      <c r="E12" s="63"/>
      <c r="F12" s="623" t="s">
        <v>21</v>
      </c>
      <c r="G12" s="203" t="s">
        <v>57</v>
      </c>
      <c r="H12" s="203"/>
      <c r="I12" s="313"/>
      <c r="J12" s="623" t="s">
        <v>359</v>
      </c>
      <c r="K12" s="203" t="s">
        <v>365</v>
      </c>
      <c r="L12" s="314"/>
      <c r="M12" s="314"/>
      <c r="N12" s="314"/>
      <c r="O12" s="152" t="s">
        <v>359</v>
      </c>
      <c r="P12" s="203" t="s">
        <v>366</v>
      </c>
      <c r="Q12" s="203"/>
      <c r="R12" s="314"/>
      <c r="S12" s="231"/>
      <c r="T12" s="314"/>
      <c r="U12" s="314"/>
      <c r="V12" s="314"/>
      <c r="W12" s="314"/>
      <c r="X12" s="315"/>
    </row>
    <row r="13" spans="1:24" ht="15" customHeight="1">
      <c r="A13" s="1563" t="s">
        <v>367</v>
      </c>
      <c r="B13" s="1564"/>
      <c r="C13" s="1564"/>
      <c r="D13" s="1564"/>
      <c r="E13" s="1907"/>
      <c r="F13" s="634" t="s">
        <v>359</v>
      </c>
      <c r="G13" s="55" t="s">
        <v>111</v>
      </c>
      <c r="H13" s="55"/>
      <c r="I13" s="229"/>
      <c r="J13" s="634" t="s">
        <v>359</v>
      </c>
      <c r="K13" s="55" t="s">
        <v>101</v>
      </c>
      <c r="L13" s="209"/>
      <c r="M13" s="55"/>
      <c r="N13" s="209"/>
      <c r="O13" s="621" t="s">
        <v>359</v>
      </c>
      <c r="P13" s="55" t="s">
        <v>368</v>
      </c>
      <c r="Q13" s="55"/>
      <c r="R13" s="55"/>
      <c r="S13" s="55"/>
      <c r="T13" s="55"/>
      <c r="U13" s="55"/>
      <c r="V13" s="55"/>
      <c r="W13" s="55"/>
      <c r="X13" s="229"/>
    </row>
    <row r="14" spans="1:24" ht="15" customHeight="1" thickBot="1">
      <c r="A14" s="1908"/>
      <c r="B14" s="1909"/>
      <c r="C14" s="1909"/>
      <c r="D14" s="1909"/>
      <c r="E14" s="1910"/>
      <c r="F14" s="316"/>
      <c r="G14" s="317"/>
      <c r="H14" s="317"/>
      <c r="I14" s="318"/>
      <c r="J14" s="560" t="s">
        <v>359</v>
      </c>
      <c r="K14" s="317" t="s">
        <v>369</v>
      </c>
      <c r="L14" s="319"/>
      <c r="M14" s="317"/>
      <c r="N14" s="319"/>
      <c r="O14" s="201"/>
      <c r="P14" s="317"/>
      <c r="Q14" s="317"/>
      <c r="R14" s="317"/>
      <c r="S14" s="317"/>
      <c r="T14" s="317"/>
      <c r="U14" s="317"/>
      <c r="V14" s="317"/>
      <c r="W14" s="317"/>
      <c r="X14" s="318"/>
    </row>
    <row r="15" spans="1:24" ht="13.5" customHeight="1" thickBot="1">
      <c r="A15" s="320"/>
      <c r="B15" s="320"/>
      <c r="C15" s="320"/>
      <c r="D15" s="320"/>
      <c r="E15" s="320"/>
      <c r="F15" s="320"/>
      <c r="G15" s="320"/>
      <c r="H15" s="320"/>
      <c r="I15" s="320"/>
      <c r="J15" s="320"/>
      <c r="K15" s="320"/>
      <c r="L15" s="320"/>
      <c r="M15" s="320"/>
      <c r="N15" s="320"/>
      <c r="O15" s="320"/>
      <c r="P15" s="320"/>
      <c r="Q15" s="320"/>
      <c r="R15" s="320"/>
      <c r="S15" s="320"/>
      <c r="T15" s="320"/>
      <c r="U15" s="320"/>
      <c r="V15" s="320"/>
      <c r="W15" s="320"/>
      <c r="X15" s="320"/>
    </row>
    <row r="16" spans="1:24" ht="15" customHeight="1">
      <c r="A16" s="1322" t="s">
        <v>370</v>
      </c>
      <c r="B16" s="1365"/>
      <c r="C16" s="1365"/>
      <c r="D16" s="1365"/>
      <c r="E16" s="1365"/>
      <c r="F16" s="1365"/>
      <c r="G16" s="1365"/>
      <c r="H16" s="1365"/>
      <c r="I16" s="1365"/>
      <c r="J16" s="1365"/>
      <c r="K16" s="1365"/>
      <c r="L16" s="1365"/>
      <c r="M16" s="1365"/>
      <c r="N16" s="1365"/>
      <c r="O16" s="1365"/>
      <c r="P16" s="1365"/>
      <c r="Q16" s="1365"/>
      <c r="R16" s="1365"/>
      <c r="S16" s="1365"/>
      <c r="T16" s="1365"/>
      <c r="U16" s="1365"/>
      <c r="V16" s="1365"/>
      <c r="W16" s="1365"/>
      <c r="X16" s="1381"/>
    </row>
    <row r="17" spans="1:24"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371</v>
      </c>
      <c r="B18" s="1894"/>
      <c r="C18" s="1894"/>
      <c r="D18" s="1894"/>
      <c r="E18" s="1894"/>
      <c r="F18" s="1894"/>
      <c r="G18" s="1894"/>
      <c r="H18" s="1894"/>
      <c r="I18" s="1894"/>
      <c r="J18" s="1894"/>
      <c r="K18" s="1894"/>
      <c r="L18" s="1894"/>
      <c r="M18" s="1894"/>
      <c r="N18" s="1894"/>
      <c r="O18" s="1894"/>
      <c r="P18" s="1894"/>
      <c r="Q18" s="1894"/>
      <c r="R18" s="1894"/>
      <c r="S18" s="1894"/>
      <c r="T18" s="1894"/>
      <c r="U18" s="1894"/>
      <c r="V18" s="1894"/>
      <c r="W18" s="1894"/>
      <c r="X18" s="1895"/>
    </row>
    <row r="19" spans="1:24" ht="13.5" customHeight="1">
      <c r="A19" s="1896"/>
      <c r="B19" s="1897"/>
      <c r="C19" s="1897"/>
      <c r="D19" s="1897"/>
      <c r="E19" s="1897"/>
      <c r="F19" s="1897"/>
      <c r="G19" s="1897"/>
      <c r="H19" s="1897"/>
      <c r="I19" s="1897"/>
      <c r="J19" s="1897"/>
      <c r="K19" s="1897"/>
      <c r="L19" s="1897"/>
      <c r="M19" s="1897"/>
      <c r="N19" s="1897"/>
      <c r="O19" s="1897"/>
      <c r="P19" s="1897"/>
      <c r="Q19" s="1897"/>
      <c r="R19" s="1897"/>
      <c r="S19" s="1897"/>
      <c r="T19" s="1897"/>
      <c r="U19" s="1897"/>
      <c r="V19" s="1897"/>
      <c r="W19" s="1897"/>
      <c r="X19" s="1898"/>
    </row>
    <row r="20" spans="1:24" ht="13.5" customHeight="1">
      <c r="A20" s="1896"/>
      <c r="B20" s="1897"/>
      <c r="C20" s="1897"/>
      <c r="D20" s="1897"/>
      <c r="E20" s="1897"/>
      <c r="F20" s="1897"/>
      <c r="G20" s="1897"/>
      <c r="H20" s="1897"/>
      <c r="I20" s="1897"/>
      <c r="J20" s="1897"/>
      <c r="K20" s="1897"/>
      <c r="L20" s="1897"/>
      <c r="M20" s="1897"/>
      <c r="N20" s="1897"/>
      <c r="O20" s="1897"/>
      <c r="P20" s="1897"/>
      <c r="Q20" s="1897"/>
      <c r="R20" s="1897"/>
      <c r="S20" s="1897"/>
      <c r="T20" s="1897"/>
      <c r="U20" s="1897"/>
      <c r="V20" s="1897"/>
      <c r="W20" s="1897"/>
      <c r="X20" s="1898"/>
    </row>
    <row r="21" spans="1:24" ht="13.5" customHeight="1">
      <c r="A21" s="1896"/>
      <c r="B21" s="1897"/>
      <c r="C21" s="1897"/>
      <c r="D21" s="1897"/>
      <c r="E21" s="1897"/>
      <c r="F21" s="1897"/>
      <c r="G21" s="1897"/>
      <c r="H21" s="1897"/>
      <c r="I21" s="1897"/>
      <c r="J21" s="1897"/>
      <c r="K21" s="1897"/>
      <c r="L21" s="1897"/>
      <c r="M21" s="1897"/>
      <c r="N21" s="1897"/>
      <c r="O21" s="1897"/>
      <c r="P21" s="1897"/>
      <c r="Q21" s="1897"/>
      <c r="R21" s="1897"/>
      <c r="S21" s="1897"/>
      <c r="T21" s="1897"/>
      <c r="U21" s="1897"/>
      <c r="V21" s="1897"/>
      <c r="W21" s="1897"/>
      <c r="X21" s="1898"/>
    </row>
    <row r="22" spans="1:24" ht="13.5" customHeight="1">
      <c r="A22" s="1896"/>
      <c r="B22" s="1897"/>
      <c r="C22" s="1897"/>
      <c r="D22" s="1897"/>
      <c r="E22" s="1897"/>
      <c r="F22" s="1897"/>
      <c r="G22" s="1897"/>
      <c r="H22" s="1897"/>
      <c r="I22" s="1897"/>
      <c r="J22" s="1897"/>
      <c r="K22" s="1897"/>
      <c r="L22" s="1897"/>
      <c r="M22" s="1897"/>
      <c r="N22" s="1897"/>
      <c r="O22" s="1897"/>
      <c r="P22" s="1897"/>
      <c r="Q22" s="1897"/>
      <c r="R22" s="1897"/>
      <c r="S22" s="1897"/>
      <c r="T22" s="1897"/>
      <c r="U22" s="1897"/>
      <c r="V22" s="1897"/>
      <c r="W22" s="1897"/>
      <c r="X22" s="1898"/>
    </row>
    <row r="23" spans="1:24" ht="13.5" customHeight="1">
      <c r="A23" s="1896"/>
      <c r="B23" s="1897"/>
      <c r="C23" s="1897"/>
      <c r="D23" s="1897"/>
      <c r="E23" s="1897"/>
      <c r="F23" s="1897"/>
      <c r="G23" s="1897"/>
      <c r="H23" s="1897"/>
      <c r="I23" s="1897"/>
      <c r="J23" s="1897"/>
      <c r="K23" s="1897"/>
      <c r="L23" s="1897"/>
      <c r="M23" s="1897"/>
      <c r="N23" s="1897"/>
      <c r="O23" s="1897"/>
      <c r="P23" s="1897"/>
      <c r="Q23" s="1897"/>
      <c r="R23" s="1897"/>
      <c r="S23" s="1897"/>
      <c r="T23" s="1897"/>
      <c r="U23" s="1897"/>
      <c r="V23" s="1897"/>
      <c r="W23" s="1897"/>
      <c r="X23" s="1898"/>
    </row>
    <row r="24" spans="1:24" ht="13.5" customHeight="1">
      <c r="A24" s="1896"/>
      <c r="B24" s="1897"/>
      <c r="C24" s="1897"/>
      <c r="D24" s="1897"/>
      <c r="E24" s="1897"/>
      <c r="F24" s="1897"/>
      <c r="G24" s="1897"/>
      <c r="H24" s="1897"/>
      <c r="I24" s="1897"/>
      <c r="J24" s="1897"/>
      <c r="K24" s="1897"/>
      <c r="L24" s="1897"/>
      <c r="M24" s="1897"/>
      <c r="N24" s="1897"/>
      <c r="O24" s="1897"/>
      <c r="P24" s="1897"/>
      <c r="Q24" s="1897"/>
      <c r="R24" s="1897"/>
      <c r="S24" s="1897"/>
      <c r="T24" s="1897"/>
      <c r="U24" s="1897"/>
      <c r="V24" s="1897"/>
      <c r="W24" s="1897"/>
      <c r="X24" s="1898"/>
    </row>
    <row r="25" spans="1:24" ht="13.5" customHeight="1">
      <c r="A25" s="1896"/>
      <c r="B25" s="1897"/>
      <c r="C25" s="1897"/>
      <c r="D25" s="1897"/>
      <c r="E25" s="1897"/>
      <c r="F25" s="1897"/>
      <c r="G25" s="1897"/>
      <c r="H25" s="1897"/>
      <c r="I25" s="1897"/>
      <c r="J25" s="1897"/>
      <c r="K25" s="1897"/>
      <c r="L25" s="1897"/>
      <c r="M25" s="1897"/>
      <c r="N25" s="1897"/>
      <c r="O25" s="1897"/>
      <c r="P25" s="1897"/>
      <c r="Q25" s="1897"/>
      <c r="R25" s="1897"/>
      <c r="S25" s="1897"/>
      <c r="T25" s="1897"/>
      <c r="U25" s="1897"/>
      <c r="V25" s="1897"/>
      <c r="W25" s="1897"/>
      <c r="X25" s="1898"/>
    </row>
    <row r="26" spans="1:24" ht="13.5" customHeight="1">
      <c r="A26" s="1896"/>
      <c r="B26" s="1897"/>
      <c r="C26" s="1897"/>
      <c r="D26" s="1897"/>
      <c r="E26" s="1897"/>
      <c r="F26" s="1897"/>
      <c r="G26" s="1897"/>
      <c r="H26" s="1897"/>
      <c r="I26" s="1897"/>
      <c r="J26" s="1897"/>
      <c r="K26" s="1897"/>
      <c r="L26" s="1897"/>
      <c r="M26" s="1897"/>
      <c r="N26" s="1897"/>
      <c r="O26" s="1897"/>
      <c r="P26" s="1897"/>
      <c r="Q26" s="1897"/>
      <c r="R26" s="1897"/>
      <c r="S26" s="1897"/>
      <c r="T26" s="1897"/>
      <c r="U26" s="1897"/>
      <c r="V26" s="1897"/>
      <c r="W26" s="1897"/>
      <c r="X26" s="1898"/>
    </row>
    <row r="27" spans="1:24" ht="13.5" customHeight="1">
      <c r="A27" s="1896"/>
      <c r="B27" s="1897"/>
      <c r="C27" s="1897"/>
      <c r="D27" s="1897"/>
      <c r="E27" s="1897"/>
      <c r="F27" s="1897"/>
      <c r="G27" s="1897"/>
      <c r="H27" s="1897"/>
      <c r="I27" s="1897"/>
      <c r="J27" s="1897"/>
      <c r="K27" s="1897"/>
      <c r="L27" s="1897"/>
      <c r="M27" s="1897"/>
      <c r="N27" s="1897"/>
      <c r="O27" s="1897"/>
      <c r="P27" s="1897"/>
      <c r="Q27" s="1897"/>
      <c r="R27" s="1897"/>
      <c r="S27" s="1897"/>
      <c r="T27" s="1897"/>
      <c r="U27" s="1897"/>
      <c r="V27" s="1897"/>
      <c r="W27" s="1897"/>
      <c r="X27" s="1898"/>
    </row>
    <row r="28" spans="1:24" ht="13.5" customHeight="1">
      <c r="A28" s="1896"/>
      <c r="B28" s="1897"/>
      <c r="C28" s="1897"/>
      <c r="D28" s="1897"/>
      <c r="E28" s="1897"/>
      <c r="F28" s="1897"/>
      <c r="G28" s="1897"/>
      <c r="H28" s="1897"/>
      <c r="I28" s="1897"/>
      <c r="J28" s="1897"/>
      <c r="K28" s="1897"/>
      <c r="L28" s="1897"/>
      <c r="M28" s="1897"/>
      <c r="N28" s="1897"/>
      <c r="O28" s="1897"/>
      <c r="P28" s="1897"/>
      <c r="Q28" s="1897"/>
      <c r="R28" s="1897"/>
      <c r="S28" s="1897"/>
      <c r="T28" s="1897"/>
      <c r="U28" s="1897"/>
      <c r="V28" s="1897"/>
      <c r="W28" s="1897"/>
      <c r="X28" s="1898"/>
    </row>
    <row r="29" spans="1:24" ht="13.5" customHeight="1">
      <c r="A29" s="1896"/>
      <c r="B29" s="1897"/>
      <c r="C29" s="1897"/>
      <c r="D29" s="1897"/>
      <c r="E29" s="1897"/>
      <c r="F29" s="1897"/>
      <c r="G29" s="1897"/>
      <c r="H29" s="1897"/>
      <c r="I29" s="1897"/>
      <c r="J29" s="1897"/>
      <c r="K29" s="1897"/>
      <c r="L29" s="1897"/>
      <c r="M29" s="1897"/>
      <c r="N29" s="1897"/>
      <c r="O29" s="1897"/>
      <c r="P29" s="1897"/>
      <c r="Q29" s="1897"/>
      <c r="R29" s="1897"/>
      <c r="S29" s="1897"/>
      <c r="T29" s="1897"/>
      <c r="U29" s="1897"/>
      <c r="V29" s="1897"/>
      <c r="W29" s="1897"/>
      <c r="X29" s="1898"/>
    </row>
    <row r="30" spans="1:24" ht="13.5" customHeight="1">
      <c r="A30" s="1896"/>
      <c r="B30" s="1897"/>
      <c r="C30" s="1897"/>
      <c r="D30" s="1897"/>
      <c r="E30" s="1897"/>
      <c r="F30" s="1897"/>
      <c r="G30" s="1897"/>
      <c r="H30" s="1897"/>
      <c r="I30" s="1897"/>
      <c r="J30" s="1897"/>
      <c r="K30" s="1897"/>
      <c r="L30" s="1897"/>
      <c r="M30" s="1897"/>
      <c r="N30" s="1897"/>
      <c r="O30" s="1897"/>
      <c r="P30" s="1897"/>
      <c r="Q30" s="1897"/>
      <c r="R30" s="1897"/>
      <c r="S30" s="1897"/>
      <c r="T30" s="1897"/>
      <c r="U30" s="1897"/>
      <c r="V30" s="1897"/>
      <c r="W30" s="1897"/>
      <c r="X30" s="1898"/>
    </row>
    <row r="31" spans="1:24" ht="13.5" customHeight="1">
      <c r="A31" s="1896"/>
      <c r="B31" s="1897"/>
      <c r="C31" s="1897"/>
      <c r="D31" s="1897"/>
      <c r="E31" s="1897"/>
      <c r="F31" s="1897"/>
      <c r="G31" s="1897"/>
      <c r="H31" s="1897"/>
      <c r="I31" s="1897"/>
      <c r="J31" s="1897"/>
      <c r="K31" s="1897"/>
      <c r="L31" s="1897"/>
      <c r="M31" s="1897"/>
      <c r="N31" s="1897"/>
      <c r="O31" s="1897"/>
      <c r="P31" s="1897"/>
      <c r="Q31" s="1897"/>
      <c r="R31" s="1897"/>
      <c r="S31" s="1897"/>
      <c r="T31" s="1897"/>
      <c r="U31" s="1897"/>
      <c r="V31" s="1897"/>
      <c r="W31" s="1897"/>
      <c r="X31" s="1898"/>
    </row>
    <row r="32" spans="1:24" ht="13.5" customHeight="1">
      <c r="A32" s="1896"/>
      <c r="B32" s="1897"/>
      <c r="C32" s="1897"/>
      <c r="D32" s="1897"/>
      <c r="E32" s="1897"/>
      <c r="F32" s="1897"/>
      <c r="G32" s="1897"/>
      <c r="H32" s="1897"/>
      <c r="I32" s="1897"/>
      <c r="J32" s="1897"/>
      <c r="K32" s="1897"/>
      <c r="L32" s="1897"/>
      <c r="M32" s="1897"/>
      <c r="N32" s="1897"/>
      <c r="O32" s="1897"/>
      <c r="P32" s="1897"/>
      <c r="Q32" s="1897"/>
      <c r="R32" s="1897"/>
      <c r="S32" s="1897"/>
      <c r="T32" s="1897"/>
      <c r="U32" s="1897"/>
      <c r="V32" s="1897"/>
      <c r="W32" s="1897"/>
      <c r="X32" s="1898"/>
    </row>
    <row r="33" spans="1:24" ht="13.5" customHeight="1">
      <c r="A33" s="1896"/>
      <c r="B33" s="1897"/>
      <c r="C33" s="1897"/>
      <c r="D33" s="1897"/>
      <c r="E33" s="1897"/>
      <c r="F33" s="1897"/>
      <c r="G33" s="1897"/>
      <c r="H33" s="1897"/>
      <c r="I33" s="1897"/>
      <c r="J33" s="1897"/>
      <c r="K33" s="1897"/>
      <c r="L33" s="1897"/>
      <c r="M33" s="1897"/>
      <c r="N33" s="1897"/>
      <c r="O33" s="1897"/>
      <c r="P33" s="1897"/>
      <c r="Q33" s="1897"/>
      <c r="R33" s="1897"/>
      <c r="S33" s="1897"/>
      <c r="T33" s="1897"/>
      <c r="U33" s="1897"/>
      <c r="V33" s="1897"/>
      <c r="W33" s="1897"/>
      <c r="X33" s="1898"/>
    </row>
    <row r="34" spans="1:24" ht="13.5" customHeight="1">
      <c r="A34" s="1896"/>
      <c r="B34" s="1897"/>
      <c r="C34" s="1897"/>
      <c r="D34" s="1897"/>
      <c r="E34" s="1897"/>
      <c r="F34" s="1897"/>
      <c r="G34" s="1897"/>
      <c r="H34" s="1897"/>
      <c r="I34" s="1897"/>
      <c r="J34" s="1897"/>
      <c r="K34" s="1897"/>
      <c r="L34" s="1897"/>
      <c r="M34" s="1897"/>
      <c r="N34" s="1897"/>
      <c r="O34" s="1897"/>
      <c r="P34" s="1897"/>
      <c r="Q34" s="1897"/>
      <c r="R34" s="1897"/>
      <c r="S34" s="1897"/>
      <c r="T34" s="1897"/>
      <c r="U34" s="1897"/>
      <c r="V34" s="1897"/>
      <c r="W34" s="1897"/>
      <c r="X34" s="1898"/>
    </row>
    <row r="35" spans="1:24" ht="13.5" customHeight="1">
      <c r="A35" s="1896"/>
      <c r="B35" s="1897"/>
      <c r="C35" s="1897"/>
      <c r="D35" s="1897"/>
      <c r="E35" s="1897"/>
      <c r="F35" s="1897"/>
      <c r="G35" s="1897"/>
      <c r="H35" s="1897"/>
      <c r="I35" s="1897"/>
      <c r="J35" s="1897"/>
      <c r="K35" s="1897"/>
      <c r="L35" s="1897"/>
      <c r="M35" s="1897"/>
      <c r="N35" s="1897"/>
      <c r="O35" s="1897"/>
      <c r="P35" s="1897"/>
      <c r="Q35" s="1897"/>
      <c r="R35" s="1897"/>
      <c r="S35" s="1897"/>
      <c r="T35" s="1897"/>
      <c r="U35" s="1897"/>
      <c r="V35" s="1897"/>
      <c r="W35" s="1897"/>
      <c r="X35" s="1898"/>
    </row>
    <row r="36" spans="1:24" ht="13.5" customHeight="1" thickBot="1">
      <c r="A36" s="1899"/>
      <c r="B36" s="1900"/>
      <c r="C36" s="1900"/>
      <c r="D36" s="1900"/>
      <c r="E36" s="1900"/>
      <c r="F36" s="1900"/>
      <c r="G36" s="1900"/>
      <c r="H36" s="1900"/>
      <c r="I36" s="1900"/>
      <c r="J36" s="1900"/>
      <c r="K36" s="1900"/>
      <c r="L36" s="1900"/>
      <c r="M36" s="1900"/>
      <c r="N36" s="1900"/>
      <c r="O36" s="1900"/>
      <c r="P36" s="1900"/>
      <c r="Q36" s="1900"/>
      <c r="R36" s="1900"/>
      <c r="S36" s="1900"/>
      <c r="T36" s="1900"/>
      <c r="U36" s="1900"/>
      <c r="V36" s="1900"/>
      <c r="W36" s="1900"/>
      <c r="X36" s="1901"/>
    </row>
    <row r="37" spans="1:24" ht="13.5" customHeight="1" thickBot="1">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ht="15" customHeight="1">
      <c r="A38" s="1322" t="s">
        <v>372</v>
      </c>
      <c r="B38" s="1365"/>
      <c r="C38" s="1365"/>
      <c r="D38" s="1365"/>
      <c r="E38" s="1365"/>
      <c r="F38" s="1365"/>
      <c r="G38" s="1365"/>
      <c r="H38" s="1365"/>
      <c r="I38" s="1365"/>
      <c r="J38" s="1365"/>
      <c r="K38" s="1365"/>
      <c r="L38" s="1365"/>
      <c r="M38" s="1365"/>
      <c r="N38" s="1365"/>
      <c r="O38" s="1365"/>
      <c r="P38" s="1365"/>
      <c r="Q38" s="1365"/>
      <c r="R38" s="1365"/>
      <c r="S38" s="1365"/>
      <c r="T38" s="1365"/>
      <c r="U38" s="1365"/>
      <c r="V38" s="1365"/>
      <c r="W38" s="1365"/>
      <c r="X38" s="1381"/>
    </row>
    <row r="39" spans="1:24"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894"/>
      <c r="C40" s="1894"/>
      <c r="D40" s="1894"/>
      <c r="E40" s="1894"/>
      <c r="F40" s="1894"/>
      <c r="G40" s="1894"/>
      <c r="H40" s="1894"/>
      <c r="I40" s="1894"/>
      <c r="J40" s="1894"/>
      <c r="K40" s="1894"/>
      <c r="L40" s="1894"/>
      <c r="M40" s="1894"/>
      <c r="N40" s="1894"/>
      <c r="O40" s="1894"/>
      <c r="P40" s="1894"/>
      <c r="Q40" s="1894"/>
      <c r="R40" s="1894"/>
      <c r="S40" s="1894"/>
      <c r="T40" s="1894"/>
      <c r="U40" s="1894"/>
      <c r="V40" s="1894"/>
      <c r="W40" s="1894"/>
      <c r="X40" s="1895"/>
    </row>
    <row r="41" spans="1:24" ht="13.5" customHeight="1">
      <c r="A41" s="1896"/>
      <c r="B41" s="1897"/>
      <c r="C41" s="1897"/>
      <c r="D41" s="1897"/>
      <c r="E41" s="1897"/>
      <c r="F41" s="1897"/>
      <c r="G41" s="1897"/>
      <c r="H41" s="1897"/>
      <c r="I41" s="1897"/>
      <c r="J41" s="1897"/>
      <c r="K41" s="1897"/>
      <c r="L41" s="1897"/>
      <c r="M41" s="1897"/>
      <c r="N41" s="1897"/>
      <c r="O41" s="1897"/>
      <c r="P41" s="1897"/>
      <c r="Q41" s="1897"/>
      <c r="R41" s="1897"/>
      <c r="S41" s="1897"/>
      <c r="T41" s="1897"/>
      <c r="U41" s="1897"/>
      <c r="V41" s="1897"/>
      <c r="W41" s="1897"/>
      <c r="X41" s="1898"/>
    </row>
    <row r="42" spans="1:24" ht="13.5" customHeight="1">
      <c r="A42" s="1896"/>
      <c r="B42" s="1897"/>
      <c r="C42" s="1897"/>
      <c r="D42" s="1897"/>
      <c r="E42" s="1897"/>
      <c r="F42" s="1897"/>
      <c r="G42" s="1897"/>
      <c r="H42" s="1897"/>
      <c r="I42" s="1897"/>
      <c r="J42" s="1897"/>
      <c r="K42" s="1897"/>
      <c r="L42" s="1897"/>
      <c r="M42" s="1897"/>
      <c r="N42" s="1897"/>
      <c r="O42" s="1897"/>
      <c r="P42" s="1897"/>
      <c r="Q42" s="1897"/>
      <c r="R42" s="1897"/>
      <c r="S42" s="1897"/>
      <c r="T42" s="1897"/>
      <c r="U42" s="1897"/>
      <c r="V42" s="1897"/>
      <c r="W42" s="1897"/>
      <c r="X42" s="1898"/>
    </row>
    <row r="43" spans="1:24" ht="13.5" customHeight="1">
      <c r="A43" s="1896"/>
      <c r="B43" s="1897"/>
      <c r="C43" s="1897"/>
      <c r="D43" s="1897"/>
      <c r="E43" s="1897"/>
      <c r="F43" s="1897"/>
      <c r="G43" s="1897"/>
      <c r="H43" s="1897"/>
      <c r="I43" s="1897"/>
      <c r="J43" s="1897"/>
      <c r="K43" s="1897"/>
      <c r="L43" s="1897"/>
      <c r="M43" s="1897"/>
      <c r="N43" s="1897"/>
      <c r="O43" s="1897"/>
      <c r="P43" s="1897"/>
      <c r="Q43" s="1897"/>
      <c r="R43" s="1897"/>
      <c r="S43" s="1897"/>
      <c r="T43" s="1897"/>
      <c r="U43" s="1897"/>
      <c r="V43" s="1897"/>
      <c r="W43" s="1897"/>
      <c r="X43" s="1898"/>
    </row>
    <row r="44" spans="1:24" ht="13.5" customHeight="1">
      <c r="A44" s="1896"/>
      <c r="B44" s="1897"/>
      <c r="C44" s="1897"/>
      <c r="D44" s="1897"/>
      <c r="E44" s="1897"/>
      <c r="F44" s="1897"/>
      <c r="G44" s="1897"/>
      <c r="H44" s="1897"/>
      <c r="I44" s="1897"/>
      <c r="J44" s="1897"/>
      <c r="K44" s="1897"/>
      <c r="L44" s="1897"/>
      <c r="M44" s="1897"/>
      <c r="N44" s="1897"/>
      <c r="O44" s="1897"/>
      <c r="P44" s="1897"/>
      <c r="Q44" s="1897"/>
      <c r="R44" s="1897"/>
      <c r="S44" s="1897"/>
      <c r="T44" s="1897"/>
      <c r="U44" s="1897"/>
      <c r="V44" s="1897"/>
      <c r="W44" s="1897"/>
      <c r="X44" s="1898"/>
    </row>
    <row r="45" spans="1:24" ht="13.5" customHeight="1">
      <c r="A45" s="1896"/>
      <c r="B45" s="1897"/>
      <c r="C45" s="1897"/>
      <c r="D45" s="1897"/>
      <c r="E45" s="1897"/>
      <c r="F45" s="1897"/>
      <c r="G45" s="1897"/>
      <c r="H45" s="1897"/>
      <c r="I45" s="1897"/>
      <c r="J45" s="1897"/>
      <c r="K45" s="1897"/>
      <c r="L45" s="1897"/>
      <c r="M45" s="1897"/>
      <c r="N45" s="1897"/>
      <c r="O45" s="1897"/>
      <c r="P45" s="1897"/>
      <c r="Q45" s="1897"/>
      <c r="R45" s="1897"/>
      <c r="S45" s="1897"/>
      <c r="T45" s="1897"/>
      <c r="U45" s="1897"/>
      <c r="V45" s="1897"/>
      <c r="W45" s="1897"/>
      <c r="X45" s="1898"/>
    </row>
    <row r="46" spans="1:24" ht="13.5" customHeight="1">
      <c r="A46" s="1896"/>
      <c r="B46" s="1897"/>
      <c r="C46" s="1897"/>
      <c r="D46" s="1897"/>
      <c r="E46" s="1897"/>
      <c r="F46" s="1897"/>
      <c r="G46" s="1897"/>
      <c r="H46" s="1897"/>
      <c r="I46" s="1897"/>
      <c r="J46" s="1897"/>
      <c r="K46" s="1897"/>
      <c r="L46" s="1897"/>
      <c r="M46" s="1897"/>
      <c r="N46" s="1897"/>
      <c r="O46" s="1897"/>
      <c r="P46" s="1897"/>
      <c r="Q46" s="1897"/>
      <c r="R46" s="1897"/>
      <c r="S46" s="1897"/>
      <c r="T46" s="1897"/>
      <c r="U46" s="1897"/>
      <c r="V46" s="1897"/>
      <c r="W46" s="1897"/>
      <c r="X46" s="1898"/>
    </row>
    <row r="47" spans="1:24" ht="13.5" customHeight="1">
      <c r="A47" s="1896"/>
      <c r="B47" s="1897"/>
      <c r="C47" s="1897"/>
      <c r="D47" s="1897"/>
      <c r="E47" s="1897"/>
      <c r="F47" s="1897"/>
      <c r="G47" s="1897"/>
      <c r="H47" s="1897"/>
      <c r="I47" s="1897"/>
      <c r="J47" s="1897"/>
      <c r="K47" s="1897"/>
      <c r="L47" s="1897"/>
      <c r="M47" s="1897"/>
      <c r="N47" s="1897"/>
      <c r="O47" s="1897"/>
      <c r="P47" s="1897"/>
      <c r="Q47" s="1897"/>
      <c r="R47" s="1897"/>
      <c r="S47" s="1897"/>
      <c r="T47" s="1897"/>
      <c r="U47" s="1897"/>
      <c r="V47" s="1897"/>
      <c r="W47" s="1897"/>
      <c r="X47" s="1898"/>
    </row>
    <row r="48" spans="1:24" ht="13.5" customHeight="1">
      <c r="A48" s="1896"/>
      <c r="B48" s="1897"/>
      <c r="C48" s="1897"/>
      <c r="D48" s="1897"/>
      <c r="E48" s="1897"/>
      <c r="F48" s="1897"/>
      <c r="G48" s="1897"/>
      <c r="H48" s="1897"/>
      <c r="I48" s="1897"/>
      <c r="J48" s="1897"/>
      <c r="K48" s="1897"/>
      <c r="L48" s="1897"/>
      <c r="M48" s="1897"/>
      <c r="N48" s="1897"/>
      <c r="O48" s="1897"/>
      <c r="P48" s="1897"/>
      <c r="Q48" s="1897"/>
      <c r="R48" s="1897"/>
      <c r="S48" s="1897"/>
      <c r="T48" s="1897"/>
      <c r="U48" s="1897"/>
      <c r="V48" s="1897"/>
      <c r="W48" s="1897"/>
      <c r="X48" s="1898"/>
    </row>
    <row r="49" spans="1:24" ht="13.5" customHeight="1">
      <c r="A49" s="1896"/>
      <c r="B49" s="1897"/>
      <c r="C49" s="1897"/>
      <c r="D49" s="1897"/>
      <c r="E49" s="1897"/>
      <c r="F49" s="1897"/>
      <c r="G49" s="1897"/>
      <c r="H49" s="1897"/>
      <c r="I49" s="1897"/>
      <c r="J49" s="1897"/>
      <c r="K49" s="1897"/>
      <c r="L49" s="1897"/>
      <c r="M49" s="1897"/>
      <c r="N49" s="1897"/>
      <c r="O49" s="1897"/>
      <c r="P49" s="1897"/>
      <c r="Q49" s="1897"/>
      <c r="R49" s="1897"/>
      <c r="S49" s="1897"/>
      <c r="T49" s="1897"/>
      <c r="U49" s="1897"/>
      <c r="V49" s="1897"/>
      <c r="W49" s="1897"/>
      <c r="X49" s="1898"/>
    </row>
    <row r="50" spans="1:24" ht="13.5" customHeight="1">
      <c r="A50" s="1896"/>
      <c r="B50" s="1897"/>
      <c r="C50" s="1897"/>
      <c r="D50" s="1897"/>
      <c r="E50" s="1897"/>
      <c r="F50" s="1897"/>
      <c r="G50" s="1897"/>
      <c r="H50" s="1897"/>
      <c r="I50" s="1897"/>
      <c r="J50" s="1897"/>
      <c r="K50" s="1897"/>
      <c r="L50" s="1897"/>
      <c r="M50" s="1897"/>
      <c r="N50" s="1897"/>
      <c r="O50" s="1897"/>
      <c r="P50" s="1897"/>
      <c r="Q50" s="1897"/>
      <c r="R50" s="1897"/>
      <c r="S50" s="1897"/>
      <c r="T50" s="1897"/>
      <c r="U50" s="1897"/>
      <c r="V50" s="1897"/>
      <c r="W50" s="1897"/>
      <c r="X50" s="1898"/>
    </row>
    <row r="51" spans="1:24" ht="13.5" customHeight="1">
      <c r="A51" s="1896"/>
      <c r="B51" s="1897"/>
      <c r="C51" s="1897"/>
      <c r="D51" s="1897"/>
      <c r="E51" s="1897"/>
      <c r="F51" s="1897"/>
      <c r="G51" s="1897"/>
      <c r="H51" s="1897"/>
      <c r="I51" s="1897"/>
      <c r="J51" s="1897"/>
      <c r="K51" s="1897"/>
      <c r="L51" s="1897"/>
      <c r="M51" s="1897"/>
      <c r="N51" s="1897"/>
      <c r="O51" s="1897"/>
      <c r="P51" s="1897"/>
      <c r="Q51" s="1897"/>
      <c r="R51" s="1897"/>
      <c r="S51" s="1897"/>
      <c r="T51" s="1897"/>
      <c r="U51" s="1897"/>
      <c r="V51" s="1897"/>
      <c r="W51" s="1897"/>
      <c r="X51" s="1898"/>
    </row>
    <row r="52" spans="1:24" ht="13.5" customHeight="1">
      <c r="A52" s="1896"/>
      <c r="B52" s="1897"/>
      <c r="C52" s="1897"/>
      <c r="D52" s="1897"/>
      <c r="E52" s="1897"/>
      <c r="F52" s="1897"/>
      <c r="G52" s="1897"/>
      <c r="H52" s="1897"/>
      <c r="I52" s="1897"/>
      <c r="J52" s="1897"/>
      <c r="K52" s="1897"/>
      <c r="L52" s="1897"/>
      <c r="M52" s="1897"/>
      <c r="N52" s="1897"/>
      <c r="O52" s="1897"/>
      <c r="P52" s="1897"/>
      <c r="Q52" s="1897"/>
      <c r="R52" s="1897"/>
      <c r="S52" s="1897"/>
      <c r="T52" s="1897"/>
      <c r="U52" s="1897"/>
      <c r="V52" s="1897"/>
      <c r="W52" s="1897"/>
      <c r="X52" s="1898"/>
    </row>
    <row r="53" spans="1:24" ht="13.5" customHeight="1">
      <c r="A53" s="1896"/>
      <c r="B53" s="1897"/>
      <c r="C53" s="1897"/>
      <c r="D53" s="1897"/>
      <c r="E53" s="1897"/>
      <c r="F53" s="1897"/>
      <c r="G53" s="1897"/>
      <c r="H53" s="1897"/>
      <c r="I53" s="1897"/>
      <c r="J53" s="1897"/>
      <c r="K53" s="1897"/>
      <c r="L53" s="1897"/>
      <c r="M53" s="1897"/>
      <c r="N53" s="1897"/>
      <c r="O53" s="1897"/>
      <c r="P53" s="1897"/>
      <c r="Q53" s="1897"/>
      <c r="R53" s="1897"/>
      <c r="S53" s="1897"/>
      <c r="T53" s="1897"/>
      <c r="U53" s="1897"/>
      <c r="V53" s="1897"/>
      <c r="W53" s="1897"/>
      <c r="X53" s="1898"/>
    </row>
    <row r="54" spans="1:24" ht="13.5" customHeight="1">
      <c r="A54" s="1896"/>
      <c r="B54" s="1897"/>
      <c r="C54" s="1897"/>
      <c r="D54" s="1897"/>
      <c r="E54" s="1897"/>
      <c r="F54" s="1897"/>
      <c r="G54" s="1897"/>
      <c r="H54" s="1897"/>
      <c r="I54" s="1897"/>
      <c r="J54" s="1897"/>
      <c r="K54" s="1897"/>
      <c r="L54" s="1897"/>
      <c r="M54" s="1897"/>
      <c r="N54" s="1897"/>
      <c r="O54" s="1897"/>
      <c r="P54" s="1897"/>
      <c r="Q54" s="1897"/>
      <c r="R54" s="1897"/>
      <c r="S54" s="1897"/>
      <c r="T54" s="1897"/>
      <c r="U54" s="1897"/>
      <c r="V54" s="1897"/>
      <c r="W54" s="1897"/>
      <c r="X54" s="1898"/>
    </row>
    <row r="55" spans="1:24" ht="13.5" customHeight="1">
      <c r="A55" s="1896"/>
      <c r="B55" s="1897"/>
      <c r="C55" s="1897"/>
      <c r="D55" s="1897"/>
      <c r="E55" s="1897"/>
      <c r="F55" s="1897"/>
      <c r="G55" s="1897"/>
      <c r="H55" s="1897"/>
      <c r="I55" s="1897"/>
      <c r="J55" s="1897"/>
      <c r="K55" s="1897"/>
      <c r="L55" s="1897"/>
      <c r="M55" s="1897"/>
      <c r="N55" s="1897"/>
      <c r="O55" s="1897"/>
      <c r="P55" s="1897"/>
      <c r="Q55" s="1897"/>
      <c r="R55" s="1897"/>
      <c r="S55" s="1897"/>
      <c r="T55" s="1897"/>
      <c r="U55" s="1897"/>
      <c r="V55" s="1897"/>
      <c r="W55" s="1897"/>
      <c r="X55" s="1898"/>
    </row>
    <row r="56" spans="1:24" ht="13.5" customHeight="1">
      <c r="A56" s="1896"/>
      <c r="B56" s="1897"/>
      <c r="C56" s="1897"/>
      <c r="D56" s="1897"/>
      <c r="E56" s="1897"/>
      <c r="F56" s="1897"/>
      <c r="G56" s="1897"/>
      <c r="H56" s="1897"/>
      <c r="I56" s="1897"/>
      <c r="J56" s="1897"/>
      <c r="K56" s="1897"/>
      <c r="L56" s="1897"/>
      <c r="M56" s="1897"/>
      <c r="N56" s="1897"/>
      <c r="O56" s="1897"/>
      <c r="P56" s="1897"/>
      <c r="Q56" s="1897"/>
      <c r="R56" s="1897"/>
      <c r="S56" s="1897"/>
      <c r="T56" s="1897"/>
      <c r="U56" s="1897"/>
      <c r="V56" s="1897"/>
      <c r="W56" s="1897"/>
      <c r="X56" s="1898"/>
    </row>
    <row r="57" spans="1:24" ht="13.5" customHeight="1">
      <c r="A57" s="1896"/>
      <c r="B57" s="1897"/>
      <c r="C57" s="1897"/>
      <c r="D57" s="1897"/>
      <c r="E57" s="1897"/>
      <c r="F57" s="1897"/>
      <c r="G57" s="1897"/>
      <c r="H57" s="1897"/>
      <c r="I57" s="1897"/>
      <c r="J57" s="1897"/>
      <c r="K57" s="1897"/>
      <c r="L57" s="1897"/>
      <c r="M57" s="1897"/>
      <c r="N57" s="1897"/>
      <c r="O57" s="1897"/>
      <c r="P57" s="1897"/>
      <c r="Q57" s="1897"/>
      <c r="R57" s="1897"/>
      <c r="S57" s="1897"/>
      <c r="T57" s="1897"/>
      <c r="U57" s="1897"/>
      <c r="V57" s="1897"/>
      <c r="W57" s="1897"/>
      <c r="X57" s="1898"/>
    </row>
    <row r="58" spans="1:24" ht="13.5" customHeight="1" thickBot="1">
      <c r="A58" s="1899"/>
      <c r="B58" s="1900"/>
      <c r="C58" s="1900"/>
      <c r="D58" s="1900"/>
      <c r="E58" s="1900"/>
      <c r="F58" s="1900"/>
      <c r="G58" s="1900"/>
      <c r="H58" s="1900"/>
      <c r="I58" s="1900"/>
      <c r="J58" s="1900"/>
      <c r="K58" s="1900"/>
      <c r="L58" s="1900"/>
      <c r="M58" s="1900"/>
      <c r="N58" s="1900"/>
      <c r="O58" s="1900"/>
      <c r="P58" s="1900"/>
      <c r="Q58" s="1900"/>
      <c r="R58" s="1900"/>
      <c r="S58" s="1900"/>
      <c r="T58" s="1900"/>
      <c r="U58" s="1900"/>
      <c r="V58" s="1900"/>
      <c r="W58" s="1900"/>
      <c r="X58" s="1901"/>
    </row>
    <row r="59" spans="1:24" ht="15" customHeight="1">
      <c r="A59" s="322" t="s">
        <v>5</v>
      </c>
      <c r="B59" s="97"/>
      <c r="C59" s="97"/>
      <c r="D59" s="97"/>
      <c r="E59" s="97"/>
      <c r="F59" s="97"/>
      <c r="G59" s="97"/>
      <c r="H59" s="97"/>
      <c r="I59" s="97"/>
      <c r="J59" s="97"/>
      <c r="K59" s="97"/>
      <c r="L59" s="97"/>
      <c r="M59" s="97"/>
      <c r="N59" s="97"/>
      <c r="O59" s="97"/>
      <c r="P59" s="97"/>
      <c r="Q59" s="97"/>
      <c r="R59" s="97"/>
      <c r="S59" s="97"/>
      <c r="T59" s="97"/>
      <c r="U59" s="97"/>
      <c r="V59" s="97"/>
      <c r="W59" s="97"/>
      <c r="X59" s="323" t="s">
        <v>655</v>
      </c>
    </row>
    <row r="60" ht="15.75"/>
    <row r="61" ht="15.75"/>
  </sheetData>
  <sheetProtection selectLockedCells="1"/>
  <mergeCells count="20">
    <mergeCell ref="A1:C1"/>
    <mergeCell ref="A3:X3"/>
    <mergeCell ref="A5:X5"/>
    <mergeCell ref="A6:X6"/>
    <mergeCell ref="A8:C9"/>
    <mergeCell ref="D8:G9"/>
    <mergeCell ref="H8:J9"/>
    <mergeCell ref="K8:M9"/>
    <mergeCell ref="Q8:R9"/>
    <mergeCell ref="S8:U9"/>
    <mergeCell ref="A18:X36"/>
    <mergeCell ref="A38:X38"/>
    <mergeCell ref="Q39:S39"/>
    <mergeCell ref="A40:X58"/>
    <mergeCell ref="V8:W9"/>
    <mergeCell ref="X8:X9"/>
    <mergeCell ref="A11:X11"/>
    <mergeCell ref="A13:E14"/>
    <mergeCell ref="A16:X16"/>
    <mergeCell ref="Q17:S17"/>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 customWidth="1"/>
  </cols>
  <sheetData>
    <row r="1" spans="1:24" ht="22.5" customHeight="1" thickBot="1">
      <c r="A1" s="1390" t="s">
        <v>3</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58"/>
      <c r="O1" s="34"/>
      <c r="P1" s="34"/>
      <c r="Q1" s="27"/>
      <c r="R1" s="25"/>
      <c r="S1" s="27"/>
      <c r="T1" s="77"/>
      <c r="U1" s="77"/>
      <c r="V1" s="77"/>
      <c r="W1" s="77"/>
      <c r="X1" s="241" t="s">
        <v>374</v>
      </c>
    </row>
    <row r="2" spans="1:24" ht="13.5" customHeight="1">
      <c r="A2" s="236"/>
      <c r="B2" s="236"/>
      <c r="C2" s="236"/>
      <c r="D2" s="155" t="s">
        <v>48</v>
      </c>
      <c r="E2" s="236"/>
      <c r="F2" s="236"/>
      <c r="G2" s="155"/>
      <c r="H2" s="236"/>
      <c r="I2" s="236"/>
      <c r="J2" s="236"/>
      <c r="K2" s="236"/>
      <c r="L2" s="236"/>
      <c r="M2" s="236"/>
      <c r="N2" s="236"/>
      <c r="O2" s="236"/>
      <c r="P2" s="236"/>
      <c r="Q2" s="236"/>
      <c r="R2" s="236"/>
      <c r="S2" s="236"/>
      <c r="T2" s="236"/>
      <c r="U2" s="236"/>
      <c r="V2" s="236"/>
      <c r="W2" s="27"/>
      <c r="X2" s="27"/>
    </row>
    <row r="3" spans="1:24" ht="13.5" customHeight="1">
      <c r="A3" s="1392" t="s">
        <v>123</v>
      </c>
      <c r="B3" s="1393"/>
      <c r="C3" s="1393"/>
      <c r="D3" s="1393"/>
      <c r="E3" s="1393"/>
      <c r="F3" s="1393"/>
      <c r="G3" s="1393"/>
      <c r="H3" s="1393"/>
      <c r="I3" s="1393"/>
      <c r="J3" s="1393"/>
      <c r="K3" s="1393"/>
      <c r="L3" s="1393"/>
      <c r="M3" s="1393"/>
      <c r="N3" s="1393"/>
      <c r="O3" s="1393"/>
      <c r="P3" s="1393"/>
      <c r="Q3" s="1393"/>
      <c r="R3" s="1393"/>
      <c r="S3" s="1393"/>
      <c r="T3" s="1393"/>
      <c r="U3" s="1393"/>
      <c r="V3" s="1393"/>
      <c r="W3" s="1393"/>
      <c r="X3" s="1394"/>
    </row>
    <row r="4" spans="1:24" ht="13.5" customHeight="1">
      <c r="A4" s="27"/>
      <c r="B4" s="27"/>
      <c r="C4" s="27"/>
      <c r="D4" s="27"/>
      <c r="E4" s="27"/>
      <c r="F4" s="27"/>
      <c r="G4" s="27"/>
      <c r="H4" s="27"/>
      <c r="I4" s="27"/>
      <c r="J4" s="27"/>
      <c r="K4" s="27"/>
      <c r="L4" s="27"/>
      <c r="M4" s="27"/>
      <c r="N4" s="27"/>
      <c r="O4" s="27"/>
      <c r="P4" s="27"/>
      <c r="Q4" s="27"/>
      <c r="R4" s="27"/>
      <c r="S4" s="27"/>
      <c r="T4" s="27"/>
      <c r="U4" s="27"/>
      <c r="V4" s="27"/>
      <c r="W4" s="27"/>
      <c r="X4" s="27"/>
    </row>
    <row r="5" spans="1:24" ht="22.5" customHeight="1">
      <c r="A5" s="1395" t="s">
        <v>122</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ht="22.5" customHeight="1">
      <c r="A6" s="1395" t="s">
        <v>375</v>
      </c>
      <c r="B6" s="1395"/>
      <c r="C6" s="1395"/>
      <c r="D6" s="1395"/>
      <c r="E6" s="1395"/>
      <c r="F6" s="1395"/>
      <c r="G6" s="1395"/>
      <c r="H6" s="1395"/>
      <c r="I6" s="1395"/>
      <c r="J6" s="1395"/>
      <c r="K6" s="1395"/>
      <c r="L6" s="1395"/>
      <c r="M6" s="1395"/>
      <c r="N6" s="1395"/>
      <c r="O6" s="1395"/>
      <c r="P6" s="1395"/>
      <c r="Q6" s="1395"/>
      <c r="R6" s="1395"/>
      <c r="S6" s="1395"/>
      <c r="T6" s="1395"/>
      <c r="U6" s="1395"/>
      <c r="V6" s="1395"/>
      <c r="W6" s="1395"/>
      <c r="X6" s="1395"/>
    </row>
    <row r="7" spans="1:24" ht="13.5" customHeight="1" thickBot="1">
      <c r="A7" s="23"/>
      <c r="B7" s="23"/>
      <c r="C7" s="23"/>
      <c r="D7" s="306" t="s">
        <v>121</v>
      </c>
      <c r="E7" s="307"/>
      <c r="F7" s="23"/>
      <c r="G7" s="23"/>
      <c r="H7" s="23"/>
      <c r="I7" s="23"/>
      <c r="J7" s="23"/>
      <c r="K7" s="23"/>
      <c r="L7" s="23"/>
      <c r="M7" s="23"/>
      <c r="N7" s="23"/>
      <c r="O7" s="92"/>
      <c r="P7" s="92"/>
      <c r="Q7" s="23"/>
      <c r="R7" s="23"/>
      <c r="S7" s="92"/>
      <c r="T7" s="92"/>
      <c r="U7" s="92"/>
      <c r="V7" s="23"/>
      <c r="W7" s="23"/>
      <c r="X7" s="92"/>
    </row>
    <row r="8" spans="1:36" ht="15" customHeight="1">
      <c r="A8" s="1695" t="s">
        <v>120</v>
      </c>
      <c r="B8" s="1750"/>
      <c r="C8" s="1750"/>
      <c r="D8" s="1240"/>
      <c r="E8" s="1241"/>
      <c r="F8" s="1241"/>
      <c r="G8" s="1911"/>
      <c r="H8" s="1695" t="s">
        <v>119</v>
      </c>
      <c r="I8" s="1750"/>
      <c r="J8" s="1750"/>
      <c r="K8" s="1240"/>
      <c r="L8" s="1241"/>
      <c r="M8" s="1911"/>
      <c r="N8" s="308"/>
      <c r="O8" s="27"/>
      <c r="P8" s="27"/>
      <c r="Q8" s="1240"/>
      <c r="R8" s="1241"/>
      <c r="S8" s="1905" t="s">
        <v>362</v>
      </c>
      <c r="T8" s="1374"/>
      <c r="U8" s="1374"/>
      <c r="V8" s="1240"/>
      <c r="W8" s="1241"/>
      <c r="X8" s="1905" t="s">
        <v>363</v>
      </c>
      <c r="Y8" s="309"/>
      <c r="AJ8" s="9"/>
    </row>
    <row r="9" spans="1:36" ht="15" customHeight="1" thickBot="1">
      <c r="A9" s="1905"/>
      <c r="B9" s="1374"/>
      <c r="C9" s="1374"/>
      <c r="D9" s="1912"/>
      <c r="E9" s="1913"/>
      <c r="F9" s="1913"/>
      <c r="G9" s="1914"/>
      <c r="H9" s="1905"/>
      <c r="I9" s="1374"/>
      <c r="J9" s="1374"/>
      <c r="K9" s="1912"/>
      <c r="L9" s="1913"/>
      <c r="M9" s="1914"/>
      <c r="N9" s="308"/>
      <c r="O9" s="66"/>
      <c r="P9" s="66"/>
      <c r="Q9" s="1903"/>
      <c r="R9" s="1904"/>
      <c r="S9" s="1905"/>
      <c r="T9" s="1374"/>
      <c r="U9" s="1374"/>
      <c r="V9" s="1903"/>
      <c r="W9" s="1904"/>
      <c r="X9" s="1905"/>
      <c r="Y9" s="309"/>
      <c r="AJ9" s="9"/>
    </row>
    <row r="10" spans="1:24" ht="13.5" customHeight="1">
      <c r="A10" s="310"/>
      <c r="B10" s="152"/>
      <c r="C10" s="152"/>
      <c r="D10" s="311"/>
      <c r="E10" s="312"/>
      <c r="F10" s="152"/>
      <c r="G10" s="152"/>
      <c r="H10" s="310"/>
      <c r="I10" s="310"/>
      <c r="J10" s="310"/>
      <c r="K10" s="99" t="s">
        <v>116</v>
      </c>
      <c r="L10" s="310"/>
      <c r="M10" s="311"/>
      <c r="O10" s="66"/>
      <c r="P10" s="66"/>
      <c r="Q10" s="310"/>
      <c r="R10" s="310"/>
      <c r="S10" s="66"/>
      <c r="T10" s="66"/>
      <c r="U10" s="66"/>
      <c r="V10" s="310"/>
      <c r="W10" s="311"/>
      <c r="X10" s="77"/>
    </row>
    <row r="11" spans="1:24" ht="15" customHeight="1" thickBot="1">
      <c r="A11" s="1906" t="s">
        <v>364</v>
      </c>
      <c r="B11" s="1906"/>
      <c r="C11" s="1906"/>
      <c r="D11" s="1906"/>
      <c r="E11" s="1906"/>
      <c r="F11" s="1906"/>
      <c r="G11" s="1906"/>
      <c r="H11" s="1906"/>
      <c r="I11" s="1906"/>
      <c r="J11" s="1906"/>
      <c r="K11" s="1906"/>
      <c r="L11" s="1906"/>
      <c r="M11" s="1906"/>
      <c r="N11" s="1906"/>
      <c r="O11" s="1906"/>
      <c r="P11" s="1906"/>
      <c r="Q11" s="1906"/>
      <c r="R11" s="1906"/>
      <c r="S11" s="1906"/>
      <c r="T11" s="1906"/>
      <c r="U11" s="1906"/>
      <c r="V11" s="1906"/>
      <c r="W11" s="1906"/>
      <c r="X11" s="1906"/>
    </row>
    <row r="12" spans="1:24" ht="15" customHeight="1">
      <c r="A12" s="218" t="s">
        <v>114</v>
      </c>
      <c r="B12" s="63"/>
      <c r="C12" s="63"/>
      <c r="D12" s="63"/>
      <c r="E12" s="63"/>
      <c r="F12" s="623" t="s">
        <v>21</v>
      </c>
      <c r="G12" s="203" t="s">
        <v>57</v>
      </c>
      <c r="H12" s="203"/>
      <c r="I12" s="203"/>
      <c r="J12" s="623" t="s">
        <v>359</v>
      </c>
      <c r="K12" s="203" t="s">
        <v>376</v>
      </c>
      <c r="L12" s="314"/>
      <c r="M12" s="314"/>
      <c r="N12" s="314"/>
      <c r="O12" s="231"/>
      <c r="P12" s="152" t="s">
        <v>359</v>
      </c>
      <c r="Q12" s="203" t="s">
        <v>377</v>
      </c>
      <c r="R12" s="314"/>
      <c r="S12" s="231"/>
      <c r="T12" s="314"/>
      <c r="U12" s="314"/>
      <c r="V12" s="314"/>
      <c r="W12" s="314"/>
      <c r="X12" s="315"/>
    </row>
    <row r="13" spans="1:24" ht="15" customHeight="1">
      <c r="A13" s="1563" t="s">
        <v>367</v>
      </c>
      <c r="B13" s="1564"/>
      <c r="C13" s="1564"/>
      <c r="D13" s="1564"/>
      <c r="E13" s="1907"/>
      <c r="F13" s="634" t="s">
        <v>359</v>
      </c>
      <c r="G13" s="55" t="s">
        <v>111</v>
      </c>
      <c r="H13" s="55"/>
      <c r="I13" s="55"/>
      <c r="J13" s="634" t="s">
        <v>359</v>
      </c>
      <c r="K13" s="55" t="s">
        <v>378</v>
      </c>
      <c r="L13" s="209"/>
      <c r="M13" s="55"/>
      <c r="N13" s="209"/>
      <c r="O13" s="51"/>
      <c r="P13" s="621" t="s">
        <v>359</v>
      </c>
      <c r="Q13" s="55" t="s">
        <v>379</v>
      </c>
      <c r="R13" s="55"/>
      <c r="S13" s="55"/>
      <c r="T13" s="55"/>
      <c r="U13" s="55"/>
      <c r="V13" s="55"/>
      <c r="W13" s="55"/>
      <c r="X13" s="229"/>
    </row>
    <row r="14" spans="1:24" ht="15" customHeight="1" thickBot="1">
      <c r="A14" s="1908"/>
      <c r="B14" s="1909"/>
      <c r="C14" s="1909"/>
      <c r="D14" s="1909"/>
      <c r="E14" s="1910"/>
      <c r="F14" s="225"/>
      <c r="G14" s="55"/>
      <c r="H14" s="55"/>
      <c r="I14" s="55"/>
      <c r="J14" s="225"/>
      <c r="K14" s="55"/>
      <c r="L14" s="209"/>
      <c r="M14" s="55"/>
      <c r="N14" s="209"/>
      <c r="O14" s="51"/>
      <c r="P14" s="201"/>
      <c r="Q14" s="55"/>
      <c r="R14" s="55"/>
      <c r="S14" s="55"/>
      <c r="T14" s="55"/>
      <c r="U14" s="55"/>
      <c r="V14" s="55"/>
      <c r="W14" s="55"/>
      <c r="X14" s="229"/>
    </row>
    <row r="15" spans="1:24" ht="13.5" customHeight="1" thickBot="1">
      <c r="A15" s="320"/>
      <c r="B15" s="320"/>
      <c r="C15" s="320"/>
      <c r="D15" s="320"/>
      <c r="E15" s="320"/>
      <c r="F15" s="320"/>
      <c r="G15" s="320"/>
      <c r="H15" s="320"/>
      <c r="I15" s="320"/>
      <c r="J15" s="320"/>
      <c r="K15" s="320"/>
      <c r="L15" s="320"/>
      <c r="M15" s="320"/>
      <c r="N15" s="320"/>
      <c r="O15" s="320"/>
      <c r="P15" s="320"/>
      <c r="Q15" s="320"/>
      <c r="R15" s="320"/>
      <c r="S15" s="320"/>
      <c r="T15" s="320"/>
      <c r="U15" s="320"/>
      <c r="V15" s="320"/>
      <c r="W15" s="320"/>
      <c r="X15" s="320"/>
    </row>
    <row r="16" spans="1:24" ht="15" customHeight="1">
      <c r="A16" s="1322" t="s">
        <v>370</v>
      </c>
      <c r="B16" s="1365"/>
      <c r="C16" s="1365"/>
      <c r="D16" s="1365"/>
      <c r="E16" s="1365"/>
      <c r="F16" s="1365"/>
      <c r="G16" s="1365"/>
      <c r="H16" s="1365"/>
      <c r="I16" s="1365"/>
      <c r="J16" s="1365"/>
      <c r="K16" s="1365"/>
      <c r="L16" s="1365"/>
      <c r="M16" s="1365"/>
      <c r="N16" s="1365"/>
      <c r="O16" s="1365"/>
      <c r="P16" s="1365"/>
      <c r="Q16" s="1365"/>
      <c r="R16" s="1365"/>
      <c r="S16" s="1365"/>
      <c r="T16" s="1365"/>
      <c r="U16" s="1365"/>
      <c r="V16" s="1365"/>
      <c r="W16" s="1365"/>
      <c r="X16" s="1381"/>
    </row>
    <row r="17" spans="1:24"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915"/>
      <c r="B18" s="1916"/>
      <c r="C18" s="1916"/>
      <c r="D18" s="1916"/>
      <c r="E18" s="1916"/>
      <c r="F18" s="1916"/>
      <c r="G18" s="1916"/>
      <c r="H18" s="1916"/>
      <c r="I18" s="1916"/>
      <c r="J18" s="1916"/>
      <c r="K18" s="1916"/>
      <c r="L18" s="1916"/>
      <c r="M18" s="1916"/>
      <c r="N18" s="1916"/>
      <c r="O18" s="1916"/>
      <c r="P18" s="1916"/>
      <c r="Q18" s="1916"/>
      <c r="R18" s="1916"/>
      <c r="S18" s="1916"/>
      <c r="T18" s="1916"/>
      <c r="U18" s="1916"/>
      <c r="V18" s="1916"/>
      <c r="W18" s="1916"/>
      <c r="X18" s="1921"/>
    </row>
    <row r="19" spans="1:24" ht="13.5" customHeight="1">
      <c r="A19" s="1917"/>
      <c r="B19" s="1918"/>
      <c r="C19" s="1918"/>
      <c r="D19" s="1918"/>
      <c r="E19" s="1918"/>
      <c r="F19" s="1918"/>
      <c r="G19" s="1918"/>
      <c r="H19" s="1918"/>
      <c r="I19" s="1918"/>
      <c r="J19" s="1918"/>
      <c r="K19" s="1918"/>
      <c r="L19" s="1918"/>
      <c r="M19" s="1918"/>
      <c r="N19" s="1918"/>
      <c r="O19" s="1918"/>
      <c r="P19" s="1918"/>
      <c r="Q19" s="1918"/>
      <c r="R19" s="1918"/>
      <c r="S19" s="1918"/>
      <c r="T19" s="1918"/>
      <c r="U19" s="1918"/>
      <c r="V19" s="1918"/>
      <c r="W19" s="1918"/>
      <c r="X19" s="1922"/>
    </row>
    <row r="20" spans="1:24" ht="13.5" customHeight="1">
      <c r="A20" s="1917"/>
      <c r="B20" s="1918"/>
      <c r="C20" s="1918"/>
      <c r="D20" s="1918"/>
      <c r="E20" s="1918"/>
      <c r="F20" s="1918"/>
      <c r="G20" s="1918"/>
      <c r="H20" s="1918"/>
      <c r="I20" s="1918"/>
      <c r="J20" s="1918"/>
      <c r="K20" s="1918"/>
      <c r="L20" s="1918"/>
      <c r="M20" s="1918"/>
      <c r="N20" s="1918"/>
      <c r="O20" s="1918"/>
      <c r="P20" s="1918"/>
      <c r="Q20" s="1918"/>
      <c r="R20" s="1918"/>
      <c r="S20" s="1918"/>
      <c r="T20" s="1918"/>
      <c r="U20" s="1918"/>
      <c r="V20" s="1918"/>
      <c r="W20" s="1918"/>
      <c r="X20" s="1922"/>
    </row>
    <row r="21" spans="1:24" ht="13.5" customHeight="1">
      <c r="A21" s="1917"/>
      <c r="B21" s="1918"/>
      <c r="C21" s="1918"/>
      <c r="D21" s="1918"/>
      <c r="E21" s="1918"/>
      <c r="F21" s="1918"/>
      <c r="G21" s="1918"/>
      <c r="H21" s="1918"/>
      <c r="I21" s="1918"/>
      <c r="J21" s="1918"/>
      <c r="K21" s="1918"/>
      <c r="L21" s="1918"/>
      <c r="M21" s="1918"/>
      <c r="N21" s="1918"/>
      <c r="O21" s="1918"/>
      <c r="P21" s="1918"/>
      <c r="Q21" s="1918"/>
      <c r="R21" s="1918"/>
      <c r="S21" s="1918"/>
      <c r="T21" s="1918"/>
      <c r="U21" s="1918"/>
      <c r="V21" s="1918"/>
      <c r="W21" s="1918"/>
      <c r="X21" s="1922"/>
    </row>
    <row r="22" spans="1:24" ht="13.5" customHeight="1">
      <c r="A22" s="1917"/>
      <c r="B22" s="1918"/>
      <c r="C22" s="1918"/>
      <c r="D22" s="1918"/>
      <c r="E22" s="1918"/>
      <c r="F22" s="1918"/>
      <c r="G22" s="1918"/>
      <c r="H22" s="1918"/>
      <c r="I22" s="1918"/>
      <c r="J22" s="1918"/>
      <c r="K22" s="1918"/>
      <c r="L22" s="1918"/>
      <c r="M22" s="1918"/>
      <c r="N22" s="1918"/>
      <c r="O22" s="1918"/>
      <c r="P22" s="1918"/>
      <c r="Q22" s="1918"/>
      <c r="R22" s="1918"/>
      <c r="S22" s="1918"/>
      <c r="T22" s="1918"/>
      <c r="U22" s="1918"/>
      <c r="V22" s="1918"/>
      <c r="W22" s="1918"/>
      <c r="X22" s="1922"/>
    </row>
    <row r="23" spans="1:24" ht="13.5" customHeight="1">
      <c r="A23" s="1917"/>
      <c r="B23" s="1918"/>
      <c r="C23" s="1918"/>
      <c r="D23" s="1918"/>
      <c r="E23" s="1918"/>
      <c r="F23" s="1918"/>
      <c r="G23" s="1918"/>
      <c r="H23" s="1918"/>
      <c r="I23" s="1918"/>
      <c r="J23" s="1918"/>
      <c r="K23" s="1918"/>
      <c r="L23" s="1918"/>
      <c r="M23" s="1918"/>
      <c r="N23" s="1918"/>
      <c r="O23" s="1918"/>
      <c r="P23" s="1918"/>
      <c r="Q23" s="1918"/>
      <c r="R23" s="1918"/>
      <c r="S23" s="1918"/>
      <c r="T23" s="1918"/>
      <c r="U23" s="1918"/>
      <c r="V23" s="1918"/>
      <c r="W23" s="1918"/>
      <c r="X23" s="1922"/>
    </row>
    <row r="24" spans="1:24" ht="13.5" customHeight="1">
      <c r="A24" s="1917"/>
      <c r="B24" s="1918"/>
      <c r="C24" s="1918"/>
      <c r="D24" s="1918"/>
      <c r="E24" s="1918"/>
      <c r="F24" s="1918"/>
      <c r="G24" s="1918"/>
      <c r="H24" s="1918"/>
      <c r="I24" s="1918"/>
      <c r="J24" s="1918"/>
      <c r="K24" s="1918"/>
      <c r="L24" s="1918"/>
      <c r="M24" s="1918"/>
      <c r="N24" s="1918"/>
      <c r="O24" s="1918"/>
      <c r="P24" s="1918"/>
      <c r="Q24" s="1918"/>
      <c r="R24" s="1918"/>
      <c r="S24" s="1918"/>
      <c r="T24" s="1918"/>
      <c r="U24" s="1918"/>
      <c r="V24" s="1918"/>
      <c r="W24" s="1918"/>
      <c r="X24" s="1922"/>
    </row>
    <row r="25" spans="1:24" ht="13.5" customHeight="1">
      <c r="A25" s="1917"/>
      <c r="B25" s="1918"/>
      <c r="C25" s="1918"/>
      <c r="D25" s="1918"/>
      <c r="E25" s="1918"/>
      <c r="F25" s="1918"/>
      <c r="G25" s="1918"/>
      <c r="H25" s="1918"/>
      <c r="I25" s="1918"/>
      <c r="J25" s="1918"/>
      <c r="K25" s="1918"/>
      <c r="L25" s="1918"/>
      <c r="M25" s="1918"/>
      <c r="N25" s="1918"/>
      <c r="O25" s="1918"/>
      <c r="P25" s="1918"/>
      <c r="Q25" s="1918"/>
      <c r="R25" s="1918"/>
      <c r="S25" s="1918"/>
      <c r="T25" s="1918"/>
      <c r="U25" s="1918"/>
      <c r="V25" s="1918"/>
      <c r="W25" s="1918"/>
      <c r="X25" s="1922"/>
    </row>
    <row r="26" spans="1:24" ht="13.5" customHeight="1">
      <c r="A26" s="1917"/>
      <c r="B26" s="1918"/>
      <c r="C26" s="1918"/>
      <c r="D26" s="1918"/>
      <c r="E26" s="1918"/>
      <c r="F26" s="1918"/>
      <c r="G26" s="1918"/>
      <c r="H26" s="1918"/>
      <c r="I26" s="1918"/>
      <c r="J26" s="1918"/>
      <c r="K26" s="1918"/>
      <c r="L26" s="1918"/>
      <c r="M26" s="1918"/>
      <c r="N26" s="1918"/>
      <c r="O26" s="1918"/>
      <c r="P26" s="1918"/>
      <c r="Q26" s="1918"/>
      <c r="R26" s="1918"/>
      <c r="S26" s="1918"/>
      <c r="T26" s="1918"/>
      <c r="U26" s="1918"/>
      <c r="V26" s="1918"/>
      <c r="W26" s="1918"/>
      <c r="X26" s="1922"/>
    </row>
    <row r="27" spans="1:24" ht="13.5" customHeight="1">
      <c r="A27" s="1917"/>
      <c r="B27" s="1918"/>
      <c r="C27" s="1918"/>
      <c r="D27" s="1918"/>
      <c r="E27" s="1918"/>
      <c r="F27" s="1918"/>
      <c r="G27" s="1918"/>
      <c r="H27" s="1918"/>
      <c r="I27" s="1918"/>
      <c r="J27" s="1918"/>
      <c r="K27" s="1918"/>
      <c r="L27" s="1918"/>
      <c r="M27" s="1918"/>
      <c r="N27" s="1918"/>
      <c r="O27" s="1918"/>
      <c r="P27" s="1918"/>
      <c r="Q27" s="1918"/>
      <c r="R27" s="1918"/>
      <c r="S27" s="1918"/>
      <c r="T27" s="1918"/>
      <c r="U27" s="1918"/>
      <c r="V27" s="1918"/>
      <c r="W27" s="1918"/>
      <c r="X27" s="1922"/>
    </row>
    <row r="28" spans="1:24" ht="13.5" customHeight="1">
      <c r="A28" s="1917"/>
      <c r="B28" s="1918"/>
      <c r="C28" s="1918"/>
      <c r="D28" s="1918"/>
      <c r="E28" s="1918"/>
      <c r="F28" s="1918"/>
      <c r="G28" s="1918"/>
      <c r="H28" s="1918"/>
      <c r="I28" s="1918"/>
      <c r="J28" s="1918"/>
      <c r="K28" s="1918"/>
      <c r="L28" s="1918"/>
      <c r="M28" s="1918"/>
      <c r="N28" s="1918"/>
      <c r="O28" s="1918"/>
      <c r="P28" s="1918"/>
      <c r="Q28" s="1918"/>
      <c r="R28" s="1918"/>
      <c r="S28" s="1918"/>
      <c r="T28" s="1918"/>
      <c r="U28" s="1918"/>
      <c r="V28" s="1918"/>
      <c r="W28" s="1918"/>
      <c r="X28" s="1922"/>
    </row>
    <row r="29" spans="1:24" ht="13.5" customHeight="1">
      <c r="A29" s="1917"/>
      <c r="B29" s="1918"/>
      <c r="C29" s="1918"/>
      <c r="D29" s="1918"/>
      <c r="E29" s="1918"/>
      <c r="F29" s="1918"/>
      <c r="G29" s="1918"/>
      <c r="H29" s="1918"/>
      <c r="I29" s="1918"/>
      <c r="J29" s="1918"/>
      <c r="K29" s="1918"/>
      <c r="L29" s="1918"/>
      <c r="M29" s="1918"/>
      <c r="N29" s="1918"/>
      <c r="O29" s="1918"/>
      <c r="P29" s="1918"/>
      <c r="Q29" s="1918"/>
      <c r="R29" s="1918"/>
      <c r="S29" s="1918"/>
      <c r="T29" s="1918"/>
      <c r="U29" s="1918"/>
      <c r="V29" s="1918"/>
      <c r="W29" s="1918"/>
      <c r="X29" s="1922"/>
    </row>
    <row r="30" spans="1:24" ht="13.5" customHeight="1">
      <c r="A30" s="1917"/>
      <c r="B30" s="1918"/>
      <c r="C30" s="1918"/>
      <c r="D30" s="1918"/>
      <c r="E30" s="1918"/>
      <c r="F30" s="1918"/>
      <c r="G30" s="1918"/>
      <c r="H30" s="1918"/>
      <c r="I30" s="1918"/>
      <c r="J30" s="1918"/>
      <c r="K30" s="1918"/>
      <c r="L30" s="1918"/>
      <c r="M30" s="1918"/>
      <c r="N30" s="1918"/>
      <c r="O30" s="1918"/>
      <c r="P30" s="1918"/>
      <c r="Q30" s="1918"/>
      <c r="R30" s="1918"/>
      <c r="S30" s="1918"/>
      <c r="T30" s="1918"/>
      <c r="U30" s="1918"/>
      <c r="V30" s="1918"/>
      <c r="W30" s="1918"/>
      <c r="X30" s="1922"/>
    </row>
    <row r="31" spans="1:24" ht="13.5" customHeight="1">
      <c r="A31" s="1917"/>
      <c r="B31" s="1918"/>
      <c r="C31" s="1918"/>
      <c r="D31" s="1918"/>
      <c r="E31" s="1918"/>
      <c r="F31" s="1918"/>
      <c r="G31" s="1918"/>
      <c r="H31" s="1918"/>
      <c r="I31" s="1918"/>
      <c r="J31" s="1918"/>
      <c r="K31" s="1918"/>
      <c r="L31" s="1918"/>
      <c r="M31" s="1918"/>
      <c r="N31" s="1918"/>
      <c r="O31" s="1918"/>
      <c r="P31" s="1918"/>
      <c r="Q31" s="1918"/>
      <c r="R31" s="1918"/>
      <c r="S31" s="1918"/>
      <c r="T31" s="1918"/>
      <c r="U31" s="1918"/>
      <c r="V31" s="1918"/>
      <c r="W31" s="1918"/>
      <c r="X31" s="1922"/>
    </row>
    <row r="32" spans="1:24" ht="13.5" customHeight="1">
      <c r="A32" s="1917"/>
      <c r="B32" s="1918"/>
      <c r="C32" s="1918"/>
      <c r="D32" s="1918"/>
      <c r="E32" s="1918"/>
      <c r="F32" s="1918"/>
      <c r="G32" s="1918"/>
      <c r="H32" s="1918"/>
      <c r="I32" s="1918"/>
      <c r="J32" s="1918"/>
      <c r="K32" s="1918"/>
      <c r="L32" s="1918"/>
      <c r="M32" s="1918"/>
      <c r="N32" s="1918"/>
      <c r="O32" s="1918"/>
      <c r="P32" s="1918"/>
      <c r="Q32" s="1918"/>
      <c r="R32" s="1918"/>
      <c r="S32" s="1918"/>
      <c r="T32" s="1918"/>
      <c r="U32" s="1918"/>
      <c r="V32" s="1918"/>
      <c r="W32" s="1918"/>
      <c r="X32" s="1922"/>
    </row>
    <row r="33" spans="1:24" ht="13.5" customHeight="1">
      <c r="A33" s="1917"/>
      <c r="B33" s="1918"/>
      <c r="C33" s="1918"/>
      <c r="D33" s="1918"/>
      <c r="E33" s="1918"/>
      <c r="F33" s="1918"/>
      <c r="G33" s="1918"/>
      <c r="H33" s="1918"/>
      <c r="I33" s="1918"/>
      <c r="J33" s="1918"/>
      <c r="K33" s="1918"/>
      <c r="L33" s="1918"/>
      <c r="M33" s="1918"/>
      <c r="N33" s="1918"/>
      <c r="O33" s="1918"/>
      <c r="P33" s="1918"/>
      <c r="Q33" s="1918"/>
      <c r="R33" s="1918"/>
      <c r="S33" s="1918"/>
      <c r="T33" s="1918"/>
      <c r="U33" s="1918"/>
      <c r="V33" s="1918"/>
      <c r="W33" s="1918"/>
      <c r="X33" s="1922"/>
    </row>
    <row r="34" spans="1:24" ht="13.5" customHeight="1">
      <c r="A34" s="1917"/>
      <c r="B34" s="1918"/>
      <c r="C34" s="1918"/>
      <c r="D34" s="1918"/>
      <c r="E34" s="1918"/>
      <c r="F34" s="1918"/>
      <c r="G34" s="1918"/>
      <c r="H34" s="1918"/>
      <c r="I34" s="1918"/>
      <c r="J34" s="1918"/>
      <c r="K34" s="1918"/>
      <c r="L34" s="1918"/>
      <c r="M34" s="1918"/>
      <c r="N34" s="1918"/>
      <c r="O34" s="1918"/>
      <c r="P34" s="1918"/>
      <c r="Q34" s="1918"/>
      <c r="R34" s="1918"/>
      <c r="S34" s="1918"/>
      <c r="T34" s="1918"/>
      <c r="U34" s="1918"/>
      <c r="V34" s="1918"/>
      <c r="W34" s="1918"/>
      <c r="X34" s="1922"/>
    </row>
    <row r="35" spans="1:24" ht="13.5" customHeight="1">
      <c r="A35" s="1917"/>
      <c r="B35" s="1918"/>
      <c r="C35" s="1918"/>
      <c r="D35" s="1918"/>
      <c r="E35" s="1918"/>
      <c r="F35" s="1918"/>
      <c r="G35" s="1918"/>
      <c r="H35" s="1918"/>
      <c r="I35" s="1918"/>
      <c r="J35" s="1918"/>
      <c r="K35" s="1918"/>
      <c r="L35" s="1918"/>
      <c r="M35" s="1918"/>
      <c r="N35" s="1918"/>
      <c r="O35" s="1918"/>
      <c r="P35" s="1918"/>
      <c r="Q35" s="1918"/>
      <c r="R35" s="1918"/>
      <c r="S35" s="1918"/>
      <c r="T35" s="1918"/>
      <c r="U35" s="1918"/>
      <c r="V35" s="1918"/>
      <c r="W35" s="1918"/>
      <c r="X35" s="1922"/>
    </row>
    <row r="36" spans="1:24" ht="13.5" customHeight="1" thickBot="1">
      <c r="A36" s="1919"/>
      <c r="B36" s="1920"/>
      <c r="C36" s="1920"/>
      <c r="D36" s="1920"/>
      <c r="E36" s="1920"/>
      <c r="F36" s="1920"/>
      <c r="G36" s="1920"/>
      <c r="H36" s="1920"/>
      <c r="I36" s="1920"/>
      <c r="J36" s="1920"/>
      <c r="K36" s="1920"/>
      <c r="L36" s="1920"/>
      <c r="M36" s="1920"/>
      <c r="N36" s="1920"/>
      <c r="O36" s="1920"/>
      <c r="P36" s="1920"/>
      <c r="Q36" s="1920"/>
      <c r="R36" s="1920"/>
      <c r="S36" s="1920"/>
      <c r="T36" s="1920"/>
      <c r="U36" s="1920"/>
      <c r="V36" s="1920"/>
      <c r="W36" s="1920"/>
      <c r="X36" s="1923"/>
    </row>
    <row r="37" spans="1:24" ht="13.5" customHeight="1" thickBot="1">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ht="15" customHeight="1">
      <c r="A38" s="1322" t="s">
        <v>372</v>
      </c>
      <c r="B38" s="1365"/>
      <c r="C38" s="1365"/>
      <c r="D38" s="1365"/>
      <c r="E38" s="1365"/>
      <c r="F38" s="1365"/>
      <c r="G38" s="1365"/>
      <c r="H38" s="1365"/>
      <c r="I38" s="1365"/>
      <c r="J38" s="1365"/>
      <c r="K38" s="1365"/>
      <c r="L38" s="1365"/>
      <c r="M38" s="1365"/>
      <c r="N38" s="1365"/>
      <c r="O38" s="1365"/>
      <c r="P38" s="1365"/>
      <c r="Q38" s="1365"/>
      <c r="R38" s="1365"/>
      <c r="S38" s="1365"/>
      <c r="T38" s="1365"/>
      <c r="U38" s="1365"/>
      <c r="V38" s="1365"/>
      <c r="W38" s="1365"/>
      <c r="X38" s="1381"/>
    </row>
    <row r="39" spans="1:24"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924" t="s">
        <v>373</v>
      </c>
      <c r="B40" s="1916"/>
      <c r="C40" s="1916"/>
      <c r="D40" s="1916"/>
      <c r="E40" s="1916"/>
      <c r="F40" s="1916"/>
      <c r="G40" s="1916"/>
      <c r="H40" s="1916"/>
      <c r="I40" s="1916"/>
      <c r="J40" s="1916"/>
      <c r="K40" s="1916"/>
      <c r="L40" s="1916"/>
      <c r="M40" s="1916" t="s">
        <v>373</v>
      </c>
      <c r="N40" s="1916"/>
      <c r="O40" s="1916"/>
      <c r="P40" s="1916"/>
      <c r="Q40" s="1916"/>
      <c r="R40" s="1916"/>
      <c r="S40" s="1916"/>
      <c r="T40" s="1916"/>
      <c r="U40" s="1916"/>
      <c r="V40" s="1916"/>
      <c r="W40" s="1916"/>
      <c r="X40" s="1927"/>
    </row>
    <row r="41" spans="1:24" ht="13.5" customHeight="1">
      <c r="A41" s="1925"/>
      <c r="B41" s="1918"/>
      <c r="C41" s="1918"/>
      <c r="D41" s="1918"/>
      <c r="E41" s="1918"/>
      <c r="F41" s="1918"/>
      <c r="G41" s="1918"/>
      <c r="H41" s="1918"/>
      <c r="I41" s="1918"/>
      <c r="J41" s="1918"/>
      <c r="K41" s="1918"/>
      <c r="L41" s="1918"/>
      <c r="M41" s="1918"/>
      <c r="N41" s="1918"/>
      <c r="O41" s="1918"/>
      <c r="P41" s="1918"/>
      <c r="Q41" s="1918"/>
      <c r="R41" s="1918"/>
      <c r="S41" s="1918"/>
      <c r="T41" s="1918"/>
      <c r="U41" s="1918"/>
      <c r="V41" s="1918"/>
      <c r="W41" s="1918"/>
      <c r="X41" s="1928"/>
    </row>
    <row r="42" spans="1:24" ht="13.5" customHeight="1">
      <c r="A42" s="1925"/>
      <c r="B42" s="1918"/>
      <c r="C42" s="1918"/>
      <c r="D42" s="1918"/>
      <c r="E42" s="1918"/>
      <c r="F42" s="1918"/>
      <c r="G42" s="1918"/>
      <c r="H42" s="1918"/>
      <c r="I42" s="1918"/>
      <c r="J42" s="1918"/>
      <c r="K42" s="1918"/>
      <c r="L42" s="1918"/>
      <c r="M42" s="1918"/>
      <c r="N42" s="1918"/>
      <c r="O42" s="1918"/>
      <c r="P42" s="1918"/>
      <c r="Q42" s="1918"/>
      <c r="R42" s="1918"/>
      <c r="S42" s="1918"/>
      <c r="T42" s="1918"/>
      <c r="U42" s="1918"/>
      <c r="V42" s="1918"/>
      <c r="W42" s="1918"/>
      <c r="X42" s="1928"/>
    </row>
    <row r="43" spans="1:24" ht="13.5" customHeight="1">
      <c r="A43" s="1925"/>
      <c r="B43" s="1918"/>
      <c r="C43" s="1918"/>
      <c r="D43" s="1918"/>
      <c r="E43" s="1918"/>
      <c r="F43" s="1918"/>
      <c r="G43" s="1918"/>
      <c r="H43" s="1918"/>
      <c r="I43" s="1918"/>
      <c r="J43" s="1918"/>
      <c r="K43" s="1918"/>
      <c r="L43" s="1918"/>
      <c r="M43" s="1918"/>
      <c r="N43" s="1918"/>
      <c r="O43" s="1918"/>
      <c r="P43" s="1918"/>
      <c r="Q43" s="1918"/>
      <c r="R43" s="1918"/>
      <c r="S43" s="1918"/>
      <c r="T43" s="1918"/>
      <c r="U43" s="1918"/>
      <c r="V43" s="1918"/>
      <c r="W43" s="1918"/>
      <c r="X43" s="1928"/>
    </row>
    <row r="44" spans="1:24" ht="13.5" customHeight="1">
      <c r="A44" s="1925"/>
      <c r="B44" s="1918"/>
      <c r="C44" s="1918"/>
      <c r="D44" s="1918"/>
      <c r="E44" s="1918"/>
      <c r="F44" s="1918"/>
      <c r="G44" s="1918"/>
      <c r="H44" s="1918"/>
      <c r="I44" s="1918"/>
      <c r="J44" s="1918"/>
      <c r="K44" s="1918"/>
      <c r="L44" s="1918"/>
      <c r="M44" s="1918"/>
      <c r="N44" s="1918"/>
      <c r="O44" s="1918"/>
      <c r="P44" s="1918"/>
      <c r="Q44" s="1918"/>
      <c r="R44" s="1918"/>
      <c r="S44" s="1918"/>
      <c r="T44" s="1918"/>
      <c r="U44" s="1918"/>
      <c r="V44" s="1918"/>
      <c r="W44" s="1918"/>
      <c r="X44" s="1928"/>
    </row>
    <row r="45" spans="1:24" ht="13.5" customHeight="1">
      <c r="A45" s="1925"/>
      <c r="B45" s="1918"/>
      <c r="C45" s="1918"/>
      <c r="D45" s="1918"/>
      <c r="E45" s="1918"/>
      <c r="F45" s="1918"/>
      <c r="G45" s="1918"/>
      <c r="H45" s="1918"/>
      <c r="I45" s="1918"/>
      <c r="J45" s="1918"/>
      <c r="K45" s="1918"/>
      <c r="L45" s="1918"/>
      <c r="M45" s="1918"/>
      <c r="N45" s="1918"/>
      <c r="O45" s="1918"/>
      <c r="P45" s="1918"/>
      <c r="Q45" s="1918"/>
      <c r="R45" s="1918"/>
      <c r="S45" s="1918"/>
      <c r="T45" s="1918"/>
      <c r="U45" s="1918"/>
      <c r="V45" s="1918"/>
      <c r="W45" s="1918"/>
      <c r="X45" s="1928"/>
    </row>
    <row r="46" spans="1:24" ht="13.5" customHeight="1">
      <c r="A46" s="1925"/>
      <c r="B46" s="1918"/>
      <c r="C46" s="1918"/>
      <c r="D46" s="1918"/>
      <c r="E46" s="1918"/>
      <c r="F46" s="1918"/>
      <c r="G46" s="1918"/>
      <c r="H46" s="1918"/>
      <c r="I46" s="1918"/>
      <c r="J46" s="1918"/>
      <c r="K46" s="1918"/>
      <c r="L46" s="1918"/>
      <c r="M46" s="1918"/>
      <c r="N46" s="1918"/>
      <c r="O46" s="1918"/>
      <c r="P46" s="1918"/>
      <c r="Q46" s="1918"/>
      <c r="R46" s="1918"/>
      <c r="S46" s="1918"/>
      <c r="T46" s="1918"/>
      <c r="U46" s="1918"/>
      <c r="V46" s="1918"/>
      <c r="W46" s="1918"/>
      <c r="X46" s="1928"/>
    </row>
    <row r="47" spans="1:24" ht="13.5" customHeight="1">
      <c r="A47" s="1925"/>
      <c r="B47" s="1918"/>
      <c r="C47" s="1918"/>
      <c r="D47" s="1918"/>
      <c r="E47" s="1918"/>
      <c r="F47" s="1918"/>
      <c r="G47" s="1918"/>
      <c r="H47" s="1918"/>
      <c r="I47" s="1918"/>
      <c r="J47" s="1918"/>
      <c r="K47" s="1918"/>
      <c r="L47" s="1918"/>
      <c r="M47" s="1918"/>
      <c r="N47" s="1918"/>
      <c r="O47" s="1918"/>
      <c r="P47" s="1918"/>
      <c r="Q47" s="1918"/>
      <c r="R47" s="1918"/>
      <c r="S47" s="1918"/>
      <c r="T47" s="1918"/>
      <c r="U47" s="1918"/>
      <c r="V47" s="1918"/>
      <c r="W47" s="1918"/>
      <c r="X47" s="1928"/>
    </row>
    <row r="48" spans="1:24" ht="13.5" customHeight="1">
      <c r="A48" s="1925"/>
      <c r="B48" s="1918"/>
      <c r="C48" s="1918"/>
      <c r="D48" s="1918"/>
      <c r="E48" s="1918"/>
      <c r="F48" s="1918"/>
      <c r="G48" s="1918"/>
      <c r="H48" s="1918"/>
      <c r="I48" s="1918"/>
      <c r="J48" s="1918"/>
      <c r="K48" s="1918"/>
      <c r="L48" s="1918"/>
      <c r="M48" s="1918"/>
      <c r="N48" s="1918"/>
      <c r="O48" s="1918"/>
      <c r="P48" s="1918"/>
      <c r="Q48" s="1918"/>
      <c r="R48" s="1918"/>
      <c r="S48" s="1918"/>
      <c r="T48" s="1918"/>
      <c r="U48" s="1918"/>
      <c r="V48" s="1918"/>
      <c r="W48" s="1918"/>
      <c r="X48" s="1928"/>
    </row>
    <row r="49" spans="1:24" ht="13.5" customHeight="1">
      <c r="A49" s="1925"/>
      <c r="B49" s="1918"/>
      <c r="C49" s="1918"/>
      <c r="D49" s="1918"/>
      <c r="E49" s="1918"/>
      <c r="F49" s="1918"/>
      <c r="G49" s="1918"/>
      <c r="H49" s="1918"/>
      <c r="I49" s="1918"/>
      <c r="J49" s="1918"/>
      <c r="K49" s="1918"/>
      <c r="L49" s="1918"/>
      <c r="M49" s="1918"/>
      <c r="N49" s="1918"/>
      <c r="O49" s="1918"/>
      <c r="P49" s="1918"/>
      <c r="Q49" s="1918"/>
      <c r="R49" s="1918"/>
      <c r="S49" s="1918"/>
      <c r="T49" s="1918"/>
      <c r="U49" s="1918"/>
      <c r="V49" s="1918"/>
      <c r="W49" s="1918"/>
      <c r="X49" s="1928"/>
    </row>
    <row r="50" spans="1:24" ht="13.5" customHeight="1">
      <c r="A50" s="1925"/>
      <c r="B50" s="1918"/>
      <c r="C50" s="1918"/>
      <c r="D50" s="1918"/>
      <c r="E50" s="1918"/>
      <c r="F50" s="1918"/>
      <c r="G50" s="1918"/>
      <c r="H50" s="1918"/>
      <c r="I50" s="1918"/>
      <c r="J50" s="1918"/>
      <c r="K50" s="1918"/>
      <c r="L50" s="1918"/>
      <c r="M50" s="1918"/>
      <c r="N50" s="1918"/>
      <c r="O50" s="1918"/>
      <c r="P50" s="1918"/>
      <c r="Q50" s="1918"/>
      <c r="R50" s="1918"/>
      <c r="S50" s="1918"/>
      <c r="T50" s="1918"/>
      <c r="U50" s="1918"/>
      <c r="V50" s="1918"/>
      <c r="W50" s="1918"/>
      <c r="X50" s="1928"/>
    </row>
    <row r="51" spans="1:24" ht="13.5" customHeight="1">
      <c r="A51" s="1925"/>
      <c r="B51" s="1918"/>
      <c r="C51" s="1918"/>
      <c r="D51" s="1918"/>
      <c r="E51" s="1918"/>
      <c r="F51" s="1918"/>
      <c r="G51" s="1918"/>
      <c r="H51" s="1918"/>
      <c r="I51" s="1918"/>
      <c r="J51" s="1918"/>
      <c r="K51" s="1918"/>
      <c r="L51" s="1918"/>
      <c r="M51" s="1918"/>
      <c r="N51" s="1918"/>
      <c r="O51" s="1918"/>
      <c r="P51" s="1918"/>
      <c r="Q51" s="1918"/>
      <c r="R51" s="1918"/>
      <c r="S51" s="1918"/>
      <c r="T51" s="1918"/>
      <c r="U51" s="1918"/>
      <c r="V51" s="1918"/>
      <c r="W51" s="1918"/>
      <c r="X51" s="1928"/>
    </row>
    <row r="52" spans="1:24" ht="13.5" customHeight="1">
      <c r="A52" s="1925"/>
      <c r="B52" s="1918"/>
      <c r="C52" s="1918"/>
      <c r="D52" s="1918"/>
      <c r="E52" s="1918"/>
      <c r="F52" s="1918"/>
      <c r="G52" s="1918"/>
      <c r="H52" s="1918"/>
      <c r="I52" s="1918"/>
      <c r="J52" s="1918"/>
      <c r="K52" s="1918"/>
      <c r="L52" s="1918"/>
      <c r="M52" s="1918"/>
      <c r="N52" s="1918"/>
      <c r="O52" s="1918"/>
      <c r="P52" s="1918"/>
      <c r="Q52" s="1918"/>
      <c r="R52" s="1918"/>
      <c r="S52" s="1918"/>
      <c r="T52" s="1918"/>
      <c r="U52" s="1918"/>
      <c r="V52" s="1918"/>
      <c r="W52" s="1918"/>
      <c r="X52" s="1928"/>
    </row>
    <row r="53" spans="1:24" ht="13.5" customHeight="1">
      <c r="A53" s="1925"/>
      <c r="B53" s="1918"/>
      <c r="C53" s="1918"/>
      <c r="D53" s="1918"/>
      <c r="E53" s="1918"/>
      <c r="F53" s="1918"/>
      <c r="G53" s="1918"/>
      <c r="H53" s="1918"/>
      <c r="I53" s="1918"/>
      <c r="J53" s="1918"/>
      <c r="K53" s="1918"/>
      <c r="L53" s="1918"/>
      <c r="M53" s="1918"/>
      <c r="N53" s="1918"/>
      <c r="O53" s="1918"/>
      <c r="P53" s="1918"/>
      <c r="Q53" s="1918"/>
      <c r="R53" s="1918"/>
      <c r="S53" s="1918"/>
      <c r="T53" s="1918"/>
      <c r="U53" s="1918"/>
      <c r="V53" s="1918"/>
      <c r="W53" s="1918"/>
      <c r="X53" s="1928"/>
    </row>
    <row r="54" spans="1:24" ht="13.5" customHeight="1">
      <c r="A54" s="1925"/>
      <c r="B54" s="1918"/>
      <c r="C54" s="1918"/>
      <c r="D54" s="1918"/>
      <c r="E54" s="1918"/>
      <c r="F54" s="1918"/>
      <c r="G54" s="1918"/>
      <c r="H54" s="1918"/>
      <c r="I54" s="1918"/>
      <c r="J54" s="1918"/>
      <c r="K54" s="1918"/>
      <c r="L54" s="1918"/>
      <c r="M54" s="1918"/>
      <c r="N54" s="1918"/>
      <c r="O54" s="1918"/>
      <c r="P54" s="1918"/>
      <c r="Q54" s="1918"/>
      <c r="R54" s="1918"/>
      <c r="S54" s="1918"/>
      <c r="T54" s="1918"/>
      <c r="U54" s="1918"/>
      <c r="V54" s="1918"/>
      <c r="W54" s="1918"/>
      <c r="X54" s="1928"/>
    </row>
    <row r="55" spans="1:24" ht="13.5" customHeight="1">
      <c r="A55" s="1925"/>
      <c r="B55" s="1918"/>
      <c r="C55" s="1918"/>
      <c r="D55" s="1918"/>
      <c r="E55" s="1918"/>
      <c r="F55" s="1918"/>
      <c r="G55" s="1918"/>
      <c r="H55" s="1918"/>
      <c r="I55" s="1918"/>
      <c r="J55" s="1918"/>
      <c r="K55" s="1918"/>
      <c r="L55" s="1918"/>
      <c r="M55" s="1918"/>
      <c r="N55" s="1918"/>
      <c r="O55" s="1918"/>
      <c r="P55" s="1918"/>
      <c r="Q55" s="1918"/>
      <c r="R55" s="1918"/>
      <c r="S55" s="1918"/>
      <c r="T55" s="1918"/>
      <c r="U55" s="1918"/>
      <c r="V55" s="1918"/>
      <c r="W55" s="1918"/>
      <c r="X55" s="1928"/>
    </row>
    <row r="56" spans="1:24" ht="13.5" customHeight="1">
      <c r="A56" s="1925"/>
      <c r="B56" s="1918"/>
      <c r="C56" s="1918"/>
      <c r="D56" s="1918"/>
      <c r="E56" s="1918"/>
      <c r="F56" s="1918"/>
      <c r="G56" s="1918"/>
      <c r="H56" s="1918"/>
      <c r="I56" s="1918"/>
      <c r="J56" s="1918"/>
      <c r="K56" s="1918"/>
      <c r="L56" s="1918"/>
      <c r="M56" s="1918"/>
      <c r="N56" s="1918"/>
      <c r="O56" s="1918"/>
      <c r="P56" s="1918"/>
      <c r="Q56" s="1918"/>
      <c r="R56" s="1918"/>
      <c r="S56" s="1918"/>
      <c r="T56" s="1918"/>
      <c r="U56" s="1918"/>
      <c r="V56" s="1918"/>
      <c r="W56" s="1918"/>
      <c r="X56" s="1928"/>
    </row>
    <row r="57" spans="1:24" ht="13.5" customHeight="1">
      <c r="A57" s="1925"/>
      <c r="B57" s="1918"/>
      <c r="C57" s="1918"/>
      <c r="D57" s="1918"/>
      <c r="E57" s="1918"/>
      <c r="F57" s="1918"/>
      <c r="G57" s="1918"/>
      <c r="H57" s="1918"/>
      <c r="I57" s="1918"/>
      <c r="J57" s="1918"/>
      <c r="K57" s="1918"/>
      <c r="L57" s="1918"/>
      <c r="M57" s="1918"/>
      <c r="N57" s="1918"/>
      <c r="O57" s="1918"/>
      <c r="P57" s="1918"/>
      <c r="Q57" s="1918"/>
      <c r="R57" s="1918"/>
      <c r="S57" s="1918"/>
      <c r="T57" s="1918"/>
      <c r="U57" s="1918"/>
      <c r="V57" s="1918"/>
      <c r="W57" s="1918"/>
      <c r="X57" s="1928"/>
    </row>
    <row r="58" spans="1:24" ht="13.5" customHeight="1" thickBot="1">
      <c r="A58" s="1926"/>
      <c r="B58" s="1920"/>
      <c r="C58" s="1920"/>
      <c r="D58" s="1920"/>
      <c r="E58" s="1920"/>
      <c r="F58" s="1920"/>
      <c r="G58" s="1920"/>
      <c r="H58" s="1920"/>
      <c r="I58" s="1920"/>
      <c r="J58" s="1920"/>
      <c r="K58" s="1920"/>
      <c r="L58" s="1920"/>
      <c r="M58" s="1920"/>
      <c r="N58" s="1920"/>
      <c r="O58" s="1920"/>
      <c r="P58" s="1920"/>
      <c r="Q58" s="1920"/>
      <c r="R58" s="1920"/>
      <c r="S58" s="1920"/>
      <c r="T58" s="1920"/>
      <c r="U58" s="1920"/>
      <c r="V58" s="1920"/>
      <c r="W58" s="1920"/>
      <c r="X58" s="1929"/>
    </row>
    <row r="59" spans="1:24" ht="15" customHeight="1">
      <c r="A59" s="322" t="s">
        <v>5</v>
      </c>
      <c r="B59" s="97"/>
      <c r="C59" s="97"/>
      <c r="D59" s="97"/>
      <c r="E59" s="97"/>
      <c r="F59" s="97"/>
      <c r="G59" s="97"/>
      <c r="H59" s="97"/>
      <c r="I59" s="97"/>
      <c r="J59" s="97"/>
      <c r="K59" s="97"/>
      <c r="L59" s="97"/>
      <c r="M59" s="97"/>
      <c r="N59" s="97"/>
      <c r="O59" s="97"/>
      <c r="P59" s="97"/>
      <c r="Q59" s="97"/>
      <c r="R59" s="97"/>
      <c r="S59" s="97"/>
      <c r="T59" s="97"/>
      <c r="U59" s="97"/>
      <c r="V59" s="97"/>
      <c r="W59" s="97"/>
      <c r="X59" s="323" t="s">
        <v>656</v>
      </c>
    </row>
    <row r="60" ht="15.75"/>
    <row r="61" ht="15.75"/>
  </sheetData>
  <sheetProtection selectLockedCells="1"/>
  <mergeCells count="22">
    <mergeCell ref="S8:U9"/>
    <mergeCell ref="V8:W9"/>
    <mergeCell ref="X8:X9"/>
    <mergeCell ref="A11:X11"/>
    <mergeCell ref="A13:E14"/>
    <mergeCell ref="A16:X16"/>
    <mergeCell ref="Q17:S17"/>
    <mergeCell ref="A1:C1"/>
    <mergeCell ref="A3:X3"/>
    <mergeCell ref="A5:X5"/>
    <mergeCell ref="A6:X6"/>
    <mergeCell ref="A8:C9"/>
    <mergeCell ref="D8:G9"/>
    <mergeCell ref="H8:J9"/>
    <mergeCell ref="K8:M9"/>
    <mergeCell ref="Q8:R9"/>
    <mergeCell ref="A38:X38"/>
    <mergeCell ref="Q39:S39"/>
    <mergeCell ref="A18:L36"/>
    <mergeCell ref="M18:X36"/>
    <mergeCell ref="A40:L58"/>
    <mergeCell ref="M40:X58"/>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 customWidth="1"/>
  </cols>
  <sheetData>
    <row r="1" spans="1:24" ht="22.5" customHeight="1" thickBot="1">
      <c r="A1" s="1390" t="s">
        <v>3</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58"/>
      <c r="O1" s="34"/>
      <c r="P1" s="34"/>
      <c r="Q1" s="27"/>
      <c r="R1" s="25"/>
      <c r="S1" s="27"/>
      <c r="T1" s="77"/>
      <c r="U1" s="77"/>
      <c r="V1" s="77"/>
      <c r="W1" s="77"/>
      <c r="X1" s="241" t="s">
        <v>381</v>
      </c>
    </row>
    <row r="2" spans="1:24" ht="13.5" customHeight="1">
      <c r="A2" s="236"/>
      <c r="B2" s="236"/>
      <c r="C2" s="236"/>
      <c r="D2" s="155" t="s">
        <v>48</v>
      </c>
      <c r="E2" s="236"/>
      <c r="F2" s="236"/>
      <c r="G2" s="155"/>
      <c r="H2" s="236"/>
      <c r="I2" s="236"/>
      <c r="J2" s="236"/>
      <c r="K2" s="236"/>
      <c r="L2" s="236"/>
      <c r="M2" s="236"/>
      <c r="N2" s="236"/>
      <c r="O2" s="236"/>
      <c r="P2" s="236"/>
      <c r="Q2" s="236"/>
      <c r="R2" s="236"/>
      <c r="S2" s="236"/>
      <c r="T2" s="236"/>
      <c r="U2" s="236"/>
      <c r="V2" s="236"/>
      <c r="W2" s="27"/>
      <c r="X2" s="27"/>
    </row>
    <row r="3" spans="1:24" ht="13.5" customHeight="1">
      <c r="A3" s="1392" t="s">
        <v>123</v>
      </c>
      <c r="B3" s="1393"/>
      <c r="C3" s="1393"/>
      <c r="D3" s="1393"/>
      <c r="E3" s="1393"/>
      <c r="F3" s="1393"/>
      <c r="G3" s="1393"/>
      <c r="H3" s="1393"/>
      <c r="I3" s="1393"/>
      <c r="J3" s="1393"/>
      <c r="K3" s="1393"/>
      <c r="L3" s="1393"/>
      <c r="M3" s="1393"/>
      <c r="N3" s="1393"/>
      <c r="O3" s="1393"/>
      <c r="P3" s="1393"/>
      <c r="Q3" s="1393"/>
      <c r="R3" s="1393"/>
      <c r="S3" s="1393"/>
      <c r="T3" s="1393"/>
      <c r="U3" s="1393"/>
      <c r="V3" s="1393"/>
      <c r="W3" s="1393"/>
      <c r="X3" s="1394"/>
    </row>
    <row r="4" spans="1:24" ht="13.5" customHeight="1">
      <c r="A4" s="27"/>
      <c r="B4" s="27"/>
      <c r="C4" s="27"/>
      <c r="D4" s="27"/>
      <c r="E4" s="27"/>
      <c r="F4" s="27"/>
      <c r="G4" s="27"/>
      <c r="H4" s="27"/>
      <c r="I4" s="27"/>
      <c r="J4" s="27"/>
      <c r="K4" s="27"/>
      <c r="L4" s="27"/>
      <c r="M4" s="27"/>
      <c r="N4" s="27"/>
      <c r="O4" s="27"/>
      <c r="P4" s="27"/>
      <c r="Q4" s="27"/>
      <c r="R4" s="27"/>
      <c r="S4" s="27"/>
      <c r="T4" s="27"/>
      <c r="U4" s="27"/>
      <c r="V4" s="27"/>
      <c r="W4" s="27"/>
      <c r="X4" s="27"/>
    </row>
    <row r="5" spans="1:24" ht="22.5" customHeight="1">
      <c r="A5" s="1395" t="s">
        <v>122</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ht="22.5" customHeight="1">
      <c r="A6" s="1395" t="s">
        <v>382</v>
      </c>
      <c r="B6" s="1395"/>
      <c r="C6" s="1395"/>
      <c r="D6" s="1395"/>
      <c r="E6" s="1395"/>
      <c r="F6" s="1395"/>
      <c r="G6" s="1395"/>
      <c r="H6" s="1395"/>
      <c r="I6" s="1395"/>
      <c r="J6" s="1395"/>
      <c r="K6" s="1395"/>
      <c r="L6" s="1395"/>
      <c r="M6" s="1395"/>
      <c r="N6" s="1395"/>
      <c r="O6" s="1395"/>
      <c r="P6" s="1395"/>
      <c r="Q6" s="1395"/>
      <c r="R6" s="1395"/>
      <c r="S6" s="1395"/>
      <c r="T6" s="1395"/>
      <c r="U6" s="1395"/>
      <c r="V6" s="1395"/>
      <c r="W6" s="1395"/>
      <c r="X6" s="1395"/>
    </row>
    <row r="7" spans="1:24" ht="13.5" customHeight="1" thickBot="1">
      <c r="A7" s="23"/>
      <c r="B7" s="23"/>
      <c r="C7" s="23"/>
      <c r="D7" s="306" t="s">
        <v>121</v>
      </c>
      <c r="E7" s="307"/>
      <c r="F7" s="23"/>
      <c r="G7" s="23"/>
      <c r="H7" s="23"/>
      <c r="I7" s="23"/>
      <c r="J7" s="23"/>
      <c r="K7" s="23"/>
      <c r="L7" s="23"/>
      <c r="M7" s="23"/>
      <c r="N7" s="23"/>
      <c r="O7" s="92"/>
      <c r="P7" s="92"/>
      <c r="Q7" s="23"/>
      <c r="R7" s="23"/>
      <c r="S7" s="92"/>
      <c r="T7" s="92"/>
      <c r="U7" s="92"/>
      <c r="V7" s="23"/>
      <c r="W7" s="23"/>
      <c r="X7" s="92"/>
    </row>
    <row r="8" spans="1:36" ht="15" customHeight="1">
      <c r="A8" s="1695" t="s">
        <v>120</v>
      </c>
      <c r="B8" s="1750"/>
      <c r="C8" s="1750"/>
      <c r="D8" s="1240"/>
      <c r="E8" s="1241"/>
      <c r="F8" s="1241"/>
      <c r="G8" s="1911"/>
      <c r="H8" s="1695" t="s">
        <v>119</v>
      </c>
      <c r="I8" s="1750"/>
      <c r="J8" s="1750"/>
      <c r="K8" s="1240"/>
      <c r="L8" s="1241"/>
      <c r="M8" s="1911"/>
      <c r="N8" s="308"/>
      <c r="O8" s="27"/>
      <c r="P8" s="27"/>
      <c r="Q8" s="1240"/>
      <c r="R8" s="1241"/>
      <c r="S8" s="1905" t="s">
        <v>362</v>
      </c>
      <c r="T8" s="1374"/>
      <c r="U8" s="1374"/>
      <c r="V8" s="1240"/>
      <c r="W8" s="1241"/>
      <c r="X8" s="1905" t="s">
        <v>363</v>
      </c>
      <c r="Y8" s="309"/>
      <c r="AJ8" s="9"/>
    </row>
    <row r="9" spans="1:36" ht="15" customHeight="1" thickBot="1">
      <c r="A9" s="1905"/>
      <c r="B9" s="1374"/>
      <c r="C9" s="1374"/>
      <c r="D9" s="1912"/>
      <c r="E9" s="1913"/>
      <c r="F9" s="1913"/>
      <c r="G9" s="1914"/>
      <c r="H9" s="1905"/>
      <c r="I9" s="1374"/>
      <c r="J9" s="1374"/>
      <c r="K9" s="1912"/>
      <c r="L9" s="1913"/>
      <c r="M9" s="1914"/>
      <c r="N9" s="308"/>
      <c r="O9" s="66"/>
      <c r="P9" s="66"/>
      <c r="Q9" s="1903"/>
      <c r="R9" s="1904"/>
      <c r="S9" s="1905"/>
      <c r="T9" s="1374"/>
      <c r="U9" s="1374"/>
      <c r="V9" s="1903"/>
      <c r="W9" s="1904"/>
      <c r="X9" s="1905"/>
      <c r="Y9" s="309"/>
      <c r="AJ9" s="9"/>
    </row>
    <row r="10" spans="1:24" ht="13.5" customHeight="1">
      <c r="A10" s="310"/>
      <c r="B10" s="152"/>
      <c r="C10" s="152"/>
      <c r="D10" s="311"/>
      <c r="E10" s="312"/>
      <c r="F10" s="152"/>
      <c r="G10" s="152"/>
      <c r="H10" s="310"/>
      <c r="I10" s="310"/>
      <c r="J10" s="310"/>
      <c r="K10" s="99" t="s">
        <v>116</v>
      </c>
      <c r="L10" s="310"/>
      <c r="M10" s="311"/>
      <c r="O10" s="66"/>
      <c r="P10" s="66"/>
      <c r="Q10" s="310"/>
      <c r="R10" s="310"/>
      <c r="S10" s="66"/>
      <c r="T10" s="66"/>
      <c r="U10" s="66"/>
      <c r="V10" s="310"/>
      <c r="W10" s="311"/>
      <c r="X10" s="77"/>
    </row>
    <row r="11" spans="1:24" ht="15" customHeight="1" thickBot="1">
      <c r="A11" s="1906" t="s">
        <v>364</v>
      </c>
      <c r="B11" s="1906"/>
      <c r="C11" s="1906"/>
      <c r="D11" s="1906"/>
      <c r="E11" s="1906"/>
      <c r="F11" s="1906"/>
      <c r="G11" s="1906"/>
      <c r="H11" s="1906"/>
      <c r="I11" s="1906"/>
      <c r="J11" s="1906"/>
      <c r="K11" s="1906"/>
      <c r="L11" s="1906"/>
      <c r="M11" s="1906"/>
      <c r="N11" s="1906"/>
      <c r="O11" s="1906"/>
      <c r="P11" s="1906"/>
      <c r="Q11" s="1906"/>
      <c r="R11" s="1906"/>
      <c r="S11" s="1906"/>
      <c r="T11" s="1906"/>
      <c r="U11" s="1906"/>
      <c r="V11" s="1906"/>
      <c r="W11" s="1906"/>
      <c r="X11" s="1906"/>
    </row>
    <row r="12" spans="1:24" ht="15" customHeight="1">
      <c r="A12" s="218" t="s">
        <v>114</v>
      </c>
      <c r="B12" s="63"/>
      <c r="C12" s="63"/>
      <c r="D12" s="63"/>
      <c r="E12" s="63"/>
      <c r="F12" s="623" t="s">
        <v>21</v>
      </c>
      <c r="G12" s="203" t="s">
        <v>57</v>
      </c>
      <c r="H12" s="203"/>
      <c r="I12" s="203"/>
      <c r="J12" s="623" t="s">
        <v>359</v>
      </c>
      <c r="K12" s="203" t="s">
        <v>383</v>
      </c>
      <c r="L12" s="314"/>
      <c r="M12" s="314"/>
      <c r="N12" s="314"/>
      <c r="O12" s="231"/>
      <c r="P12" s="231"/>
      <c r="Q12" s="203"/>
      <c r="R12" s="314"/>
      <c r="S12" s="231"/>
      <c r="T12" s="314"/>
      <c r="U12" s="314"/>
      <c r="V12" s="314"/>
      <c r="W12" s="314"/>
      <c r="X12" s="315"/>
    </row>
    <row r="13" spans="1:24" ht="15" customHeight="1">
      <c r="A13" s="1563" t="s">
        <v>367</v>
      </c>
      <c r="B13" s="1564"/>
      <c r="C13" s="1564"/>
      <c r="D13" s="1564"/>
      <c r="E13" s="1564"/>
      <c r="F13" s="634" t="s">
        <v>359</v>
      </c>
      <c r="G13" s="55" t="s">
        <v>111</v>
      </c>
      <c r="H13" s="55"/>
      <c r="I13" s="55"/>
      <c r="J13" s="634" t="s">
        <v>359</v>
      </c>
      <c r="K13" s="55" t="s">
        <v>353</v>
      </c>
      <c r="L13" s="209"/>
      <c r="M13" s="55"/>
      <c r="N13" s="209"/>
      <c r="O13" s="51"/>
      <c r="P13" s="51"/>
      <c r="Q13" s="55"/>
      <c r="R13" s="55"/>
      <c r="S13" s="55"/>
      <c r="T13" s="55"/>
      <c r="U13" s="55"/>
      <c r="V13" s="55"/>
      <c r="W13" s="55"/>
      <c r="X13" s="229"/>
    </row>
    <row r="14" spans="1:24" ht="15" customHeight="1" thickBot="1">
      <c r="A14" s="1563"/>
      <c r="B14" s="1564"/>
      <c r="C14" s="1564"/>
      <c r="D14" s="1564"/>
      <c r="E14" s="1564"/>
      <c r="F14" s="225"/>
      <c r="G14" s="55"/>
      <c r="H14" s="55"/>
      <c r="I14" s="55"/>
      <c r="J14" s="225"/>
      <c r="K14" s="55"/>
      <c r="L14" s="209"/>
      <c r="M14" s="55"/>
      <c r="N14" s="209"/>
      <c r="O14" s="51"/>
      <c r="P14" s="55"/>
      <c r="Q14" s="55"/>
      <c r="R14" s="55"/>
      <c r="S14" s="55"/>
      <c r="T14" s="55"/>
      <c r="U14" s="55"/>
      <c r="V14" s="55"/>
      <c r="W14" s="55"/>
      <c r="X14" s="229"/>
    </row>
    <row r="15" spans="1:24" ht="13.5" customHeight="1" thickBot="1">
      <c r="A15" s="320"/>
      <c r="B15" s="320"/>
      <c r="C15" s="320"/>
      <c r="D15" s="320"/>
      <c r="E15" s="320"/>
      <c r="F15" s="320"/>
      <c r="G15" s="320"/>
      <c r="H15" s="320"/>
      <c r="I15" s="320"/>
      <c r="J15" s="320"/>
      <c r="K15" s="320"/>
      <c r="L15" s="320"/>
      <c r="M15" s="320"/>
      <c r="N15" s="320"/>
      <c r="O15" s="320"/>
      <c r="P15" s="320"/>
      <c r="Q15" s="320"/>
      <c r="R15" s="320"/>
      <c r="S15" s="320"/>
      <c r="T15" s="320"/>
      <c r="U15" s="320"/>
      <c r="V15" s="320"/>
      <c r="W15" s="320"/>
      <c r="X15" s="320"/>
    </row>
    <row r="16" spans="1:24" ht="15" customHeight="1">
      <c r="A16" s="1322" t="s">
        <v>370</v>
      </c>
      <c r="B16" s="1365"/>
      <c r="C16" s="1365"/>
      <c r="D16" s="1365"/>
      <c r="E16" s="1365"/>
      <c r="F16" s="1365"/>
      <c r="G16" s="1365"/>
      <c r="H16" s="1365"/>
      <c r="I16" s="1365"/>
      <c r="J16" s="1365"/>
      <c r="K16" s="1365"/>
      <c r="L16" s="1365"/>
      <c r="M16" s="1365"/>
      <c r="N16" s="1365"/>
      <c r="O16" s="1365"/>
      <c r="P16" s="1365"/>
      <c r="Q16" s="1365"/>
      <c r="R16" s="1365"/>
      <c r="S16" s="1365"/>
      <c r="T16" s="1365"/>
      <c r="U16" s="1365"/>
      <c r="V16" s="1365"/>
      <c r="W16" s="1365"/>
      <c r="X16" s="1381"/>
    </row>
    <row r="17" spans="1:24"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930"/>
      <c r="B18" s="1931"/>
      <c r="C18" s="1931"/>
      <c r="D18" s="1931"/>
      <c r="E18" s="1931"/>
      <c r="F18" s="1931"/>
      <c r="G18" s="1931"/>
      <c r="H18" s="1931"/>
      <c r="I18" s="1931"/>
      <c r="J18" s="1931"/>
      <c r="K18" s="1931"/>
      <c r="L18" s="1931"/>
      <c r="M18" s="1931"/>
      <c r="N18" s="1931"/>
      <c r="O18" s="1931"/>
      <c r="P18" s="1931"/>
      <c r="Q18" s="1931"/>
      <c r="R18" s="1931"/>
      <c r="S18" s="1931"/>
      <c r="T18" s="1931"/>
      <c r="U18" s="1931"/>
      <c r="V18" s="1931"/>
      <c r="W18" s="1931"/>
      <c r="X18" s="1936"/>
    </row>
    <row r="19" spans="1:24" ht="13.5" customHeight="1">
      <c r="A19" s="1932"/>
      <c r="B19" s="1933"/>
      <c r="C19" s="1933"/>
      <c r="D19" s="1933"/>
      <c r="E19" s="1933"/>
      <c r="F19" s="1933"/>
      <c r="G19" s="1933"/>
      <c r="H19" s="1933"/>
      <c r="I19" s="1933"/>
      <c r="J19" s="1933"/>
      <c r="K19" s="1933"/>
      <c r="L19" s="1933"/>
      <c r="M19" s="1933"/>
      <c r="N19" s="1933"/>
      <c r="O19" s="1933"/>
      <c r="P19" s="1933"/>
      <c r="Q19" s="1933"/>
      <c r="R19" s="1933"/>
      <c r="S19" s="1933"/>
      <c r="T19" s="1933"/>
      <c r="U19" s="1933"/>
      <c r="V19" s="1933"/>
      <c r="W19" s="1933"/>
      <c r="X19" s="1937"/>
    </row>
    <row r="20" spans="1:24" ht="13.5" customHeight="1">
      <c r="A20" s="1932"/>
      <c r="B20" s="1933"/>
      <c r="C20" s="1933"/>
      <c r="D20" s="1933"/>
      <c r="E20" s="1933"/>
      <c r="F20" s="1933"/>
      <c r="G20" s="1933"/>
      <c r="H20" s="1933"/>
      <c r="I20" s="1933"/>
      <c r="J20" s="1933"/>
      <c r="K20" s="1933"/>
      <c r="L20" s="1933"/>
      <c r="M20" s="1933"/>
      <c r="N20" s="1933"/>
      <c r="O20" s="1933"/>
      <c r="P20" s="1933"/>
      <c r="Q20" s="1933"/>
      <c r="R20" s="1933"/>
      <c r="S20" s="1933"/>
      <c r="T20" s="1933"/>
      <c r="U20" s="1933"/>
      <c r="V20" s="1933"/>
      <c r="W20" s="1933"/>
      <c r="X20" s="1937"/>
    </row>
    <row r="21" spans="1:24" ht="13.5" customHeight="1">
      <c r="A21" s="1932"/>
      <c r="B21" s="1933"/>
      <c r="C21" s="1933"/>
      <c r="D21" s="1933"/>
      <c r="E21" s="1933"/>
      <c r="F21" s="1933"/>
      <c r="G21" s="1933"/>
      <c r="H21" s="1933"/>
      <c r="I21" s="1933"/>
      <c r="J21" s="1933"/>
      <c r="K21" s="1933"/>
      <c r="L21" s="1933"/>
      <c r="M21" s="1933"/>
      <c r="N21" s="1933"/>
      <c r="O21" s="1933"/>
      <c r="P21" s="1933"/>
      <c r="Q21" s="1933"/>
      <c r="R21" s="1933"/>
      <c r="S21" s="1933"/>
      <c r="T21" s="1933"/>
      <c r="U21" s="1933"/>
      <c r="V21" s="1933"/>
      <c r="W21" s="1933"/>
      <c r="X21" s="1937"/>
    </row>
    <row r="22" spans="1:24" ht="13.5" customHeight="1">
      <c r="A22" s="1932"/>
      <c r="B22" s="1933"/>
      <c r="C22" s="1933"/>
      <c r="D22" s="1933"/>
      <c r="E22" s="1933"/>
      <c r="F22" s="1933"/>
      <c r="G22" s="1933"/>
      <c r="H22" s="1933"/>
      <c r="I22" s="1933"/>
      <c r="J22" s="1933"/>
      <c r="K22" s="1933"/>
      <c r="L22" s="1933"/>
      <c r="M22" s="1933"/>
      <c r="N22" s="1933"/>
      <c r="O22" s="1933"/>
      <c r="P22" s="1933"/>
      <c r="Q22" s="1933"/>
      <c r="R22" s="1933"/>
      <c r="S22" s="1933"/>
      <c r="T22" s="1933"/>
      <c r="U22" s="1933"/>
      <c r="V22" s="1933"/>
      <c r="W22" s="1933"/>
      <c r="X22" s="1937"/>
    </row>
    <row r="23" spans="1:24" ht="13.5" customHeight="1">
      <c r="A23" s="1932"/>
      <c r="B23" s="1933"/>
      <c r="C23" s="1933"/>
      <c r="D23" s="1933"/>
      <c r="E23" s="1933"/>
      <c r="F23" s="1933"/>
      <c r="G23" s="1933"/>
      <c r="H23" s="1933"/>
      <c r="I23" s="1933"/>
      <c r="J23" s="1933"/>
      <c r="K23" s="1933"/>
      <c r="L23" s="1933"/>
      <c r="M23" s="1933"/>
      <c r="N23" s="1933"/>
      <c r="O23" s="1933"/>
      <c r="P23" s="1933"/>
      <c r="Q23" s="1933"/>
      <c r="R23" s="1933"/>
      <c r="S23" s="1933"/>
      <c r="T23" s="1933"/>
      <c r="U23" s="1933"/>
      <c r="V23" s="1933"/>
      <c r="W23" s="1933"/>
      <c r="X23" s="1937"/>
    </row>
    <row r="24" spans="1:24" ht="13.5" customHeight="1">
      <c r="A24" s="1932"/>
      <c r="B24" s="1933"/>
      <c r="C24" s="1933"/>
      <c r="D24" s="1933"/>
      <c r="E24" s="1933"/>
      <c r="F24" s="1933"/>
      <c r="G24" s="1933"/>
      <c r="H24" s="1933"/>
      <c r="I24" s="1933"/>
      <c r="J24" s="1933"/>
      <c r="K24" s="1933"/>
      <c r="L24" s="1933"/>
      <c r="M24" s="1933"/>
      <c r="N24" s="1933"/>
      <c r="O24" s="1933"/>
      <c r="P24" s="1933"/>
      <c r="Q24" s="1933"/>
      <c r="R24" s="1933"/>
      <c r="S24" s="1933"/>
      <c r="T24" s="1933"/>
      <c r="U24" s="1933"/>
      <c r="V24" s="1933"/>
      <c r="W24" s="1933"/>
      <c r="X24" s="1937"/>
    </row>
    <row r="25" spans="1:24" ht="13.5" customHeight="1">
      <c r="A25" s="1932"/>
      <c r="B25" s="1933"/>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7"/>
    </row>
    <row r="26" spans="1:24" ht="13.5" customHeight="1">
      <c r="A26" s="1932"/>
      <c r="B26" s="1933"/>
      <c r="C26" s="1933"/>
      <c r="D26" s="1933"/>
      <c r="E26" s="1933"/>
      <c r="F26" s="1933"/>
      <c r="G26" s="1933"/>
      <c r="H26" s="1933"/>
      <c r="I26" s="1933"/>
      <c r="J26" s="1933"/>
      <c r="K26" s="1933"/>
      <c r="L26" s="1933"/>
      <c r="M26" s="1933"/>
      <c r="N26" s="1933"/>
      <c r="O26" s="1933"/>
      <c r="P26" s="1933"/>
      <c r="Q26" s="1933"/>
      <c r="R26" s="1933"/>
      <c r="S26" s="1933"/>
      <c r="T26" s="1933"/>
      <c r="U26" s="1933"/>
      <c r="V26" s="1933"/>
      <c r="W26" s="1933"/>
      <c r="X26" s="1937"/>
    </row>
    <row r="27" spans="1:24" ht="13.5" customHeight="1">
      <c r="A27" s="1932"/>
      <c r="B27" s="1933"/>
      <c r="C27" s="1933"/>
      <c r="D27" s="1933"/>
      <c r="E27" s="1933"/>
      <c r="F27" s="1933"/>
      <c r="G27" s="1933"/>
      <c r="H27" s="1933"/>
      <c r="I27" s="1933"/>
      <c r="J27" s="1933"/>
      <c r="K27" s="1933"/>
      <c r="L27" s="1933"/>
      <c r="M27" s="1933"/>
      <c r="N27" s="1933"/>
      <c r="O27" s="1933"/>
      <c r="P27" s="1933"/>
      <c r="Q27" s="1933"/>
      <c r="R27" s="1933"/>
      <c r="S27" s="1933"/>
      <c r="T27" s="1933"/>
      <c r="U27" s="1933"/>
      <c r="V27" s="1933"/>
      <c r="W27" s="1933"/>
      <c r="X27" s="1937"/>
    </row>
    <row r="28" spans="1:24" ht="13.5" customHeight="1">
      <c r="A28" s="1932"/>
      <c r="B28" s="1933"/>
      <c r="C28" s="1933"/>
      <c r="D28" s="1933"/>
      <c r="E28" s="1933"/>
      <c r="F28" s="1933"/>
      <c r="G28" s="1933"/>
      <c r="H28" s="1933"/>
      <c r="I28" s="1933"/>
      <c r="J28" s="1933"/>
      <c r="K28" s="1933"/>
      <c r="L28" s="1933"/>
      <c r="M28" s="1933"/>
      <c r="N28" s="1933"/>
      <c r="O28" s="1933"/>
      <c r="P28" s="1933"/>
      <c r="Q28" s="1933"/>
      <c r="R28" s="1933"/>
      <c r="S28" s="1933"/>
      <c r="T28" s="1933"/>
      <c r="U28" s="1933"/>
      <c r="V28" s="1933"/>
      <c r="W28" s="1933"/>
      <c r="X28" s="1937"/>
    </row>
    <row r="29" spans="1:24" ht="13.5" customHeight="1">
      <c r="A29" s="1932"/>
      <c r="B29" s="1933"/>
      <c r="C29" s="1933"/>
      <c r="D29" s="1933"/>
      <c r="E29" s="1933"/>
      <c r="F29" s="1933"/>
      <c r="G29" s="1933"/>
      <c r="H29" s="1933"/>
      <c r="I29" s="1933"/>
      <c r="J29" s="1933"/>
      <c r="K29" s="1933"/>
      <c r="L29" s="1933"/>
      <c r="M29" s="1933"/>
      <c r="N29" s="1933"/>
      <c r="O29" s="1933"/>
      <c r="P29" s="1933"/>
      <c r="Q29" s="1933"/>
      <c r="R29" s="1933"/>
      <c r="S29" s="1933"/>
      <c r="T29" s="1933"/>
      <c r="U29" s="1933"/>
      <c r="V29" s="1933"/>
      <c r="W29" s="1933"/>
      <c r="X29" s="1937"/>
    </row>
    <row r="30" spans="1:24" ht="13.5" customHeight="1">
      <c r="A30" s="1932"/>
      <c r="B30" s="1933"/>
      <c r="C30" s="1933"/>
      <c r="D30" s="1933"/>
      <c r="E30" s="1933"/>
      <c r="F30" s="1933"/>
      <c r="G30" s="1933"/>
      <c r="H30" s="1933"/>
      <c r="I30" s="1933"/>
      <c r="J30" s="1933"/>
      <c r="K30" s="1933"/>
      <c r="L30" s="1933"/>
      <c r="M30" s="1933"/>
      <c r="N30" s="1933"/>
      <c r="O30" s="1933"/>
      <c r="P30" s="1933"/>
      <c r="Q30" s="1933"/>
      <c r="R30" s="1933"/>
      <c r="S30" s="1933"/>
      <c r="T30" s="1933"/>
      <c r="U30" s="1933"/>
      <c r="V30" s="1933"/>
      <c r="W30" s="1933"/>
      <c r="X30" s="1937"/>
    </row>
    <row r="31" spans="1:24" ht="13.5" customHeight="1">
      <c r="A31" s="1932"/>
      <c r="B31" s="1933"/>
      <c r="C31" s="1933"/>
      <c r="D31" s="1933"/>
      <c r="E31" s="1933"/>
      <c r="F31" s="1933"/>
      <c r="G31" s="1933"/>
      <c r="H31" s="1933"/>
      <c r="I31" s="1933"/>
      <c r="J31" s="1933"/>
      <c r="K31" s="1933"/>
      <c r="L31" s="1933"/>
      <c r="M31" s="1933"/>
      <c r="N31" s="1933"/>
      <c r="O31" s="1933"/>
      <c r="P31" s="1933"/>
      <c r="Q31" s="1933"/>
      <c r="R31" s="1933"/>
      <c r="S31" s="1933"/>
      <c r="T31" s="1933"/>
      <c r="U31" s="1933"/>
      <c r="V31" s="1933"/>
      <c r="W31" s="1933"/>
      <c r="X31" s="1937"/>
    </row>
    <row r="32" spans="1:24" ht="13.5" customHeight="1">
      <c r="A32" s="1932"/>
      <c r="B32" s="1933"/>
      <c r="C32" s="1933"/>
      <c r="D32" s="1933"/>
      <c r="E32" s="1933"/>
      <c r="F32" s="1933"/>
      <c r="G32" s="1933"/>
      <c r="H32" s="1933"/>
      <c r="I32" s="1933"/>
      <c r="J32" s="1933"/>
      <c r="K32" s="1933"/>
      <c r="L32" s="1933"/>
      <c r="M32" s="1933"/>
      <c r="N32" s="1933"/>
      <c r="O32" s="1933"/>
      <c r="P32" s="1933"/>
      <c r="Q32" s="1933"/>
      <c r="R32" s="1933"/>
      <c r="S32" s="1933"/>
      <c r="T32" s="1933"/>
      <c r="U32" s="1933"/>
      <c r="V32" s="1933"/>
      <c r="W32" s="1933"/>
      <c r="X32" s="1937"/>
    </row>
    <row r="33" spans="1:24" ht="13.5" customHeight="1">
      <c r="A33" s="1932"/>
      <c r="B33" s="1933"/>
      <c r="C33" s="1933"/>
      <c r="D33" s="1933"/>
      <c r="E33" s="1933"/>
      <c r="F33" s="1933"/>
      <c r="G33" s="1933"/>
      <c r="H33" s="1933"/>
      <c r="I33" s="1933"/>
      <c r="J33" s="1933"/>
      <c r="K33" s="1933"/>
      <c r="L33" s="1933"/>
      <c r="M33" s="1933"/>
      <c r="N33" s="1933"/>
      <c r="O33" s="1933"/>
      <c r="P33" s="1933"/>
      <c r="Q33" s="1933"/>
      <c r="R33" s="1933"/>
      <c r="S33" s="1933"/>
      <c r="T33" s="1933"/>
      <c r="U33" s="1933"/>
      <c r="V33" s="1933"/>
      <c r="W33" s="1933"/>
      <c r="X33" s="1937"/>
    </row>
    <row r="34" spans="1:24" ht="13.5" customHeight="1">
      <c r="A34" s="1932"/>
      <c r="B34" s="1933"/>
      <c r="C34" s="1933"/>
      <c r="D34" s="1933"/>
      <c r="E34" s="1933"/>
      <c r="F34" s="1933"/>
      <c r="G34" s="1933"/>
      <c r="H34" s="1933"/>
      <c r="I34" s="1933"/>
      <c r="J34" s="1933"/>
      <c r="K34" s="1933"/>
      <c r="L34" s="1933"/>
      <c r="M34" s="1933"/>
      <c r="N34" s="1933"/>
      <c r="O34" s="1933"/>
      <c r="P34" s="1933"/>
      <c r="Q34" s="1933"/>
      <c r="R34" s="1933"/>
      <c r="S34" s="1933"/>
      <c r="T34" s="1933"/>
      <c r="U34" s="1933"/>
      <c r="V34" s="1933"/>
      <c r="W34" s="1933"/>
      <c r="X34" s="1937"/>
    </row>
    <row r="35" spans="1:24" ht="13.5" customHeight="1">
      <c r="A35" s="1932"/>
      <c r="B35" s="1933"/>
      <c r="C35" s="1933"/>
      <c r="D35" s="1933"/>
      <c r="E35" s="1933"/>
      <c r="F35" s="1933"/>
      <c r="G35" s="1933"/>
      <c r="H35" s="1933"/>
      <c r="I35" s="1933"/>
      <c r="J35" s="1933"/>
      <c r="K35" s="1933"/>
      <c r="L35" s="1933"/>
      <c r="M35" s="1933"/>
      <c r="N35" s="1933"/>
      <c r="O35" s="1933"/>
      <c r="P35" s="1933"/>
      <c r="Q35" s="1933"/>
      <c r="R35" s="1933"/>
      <c r="S35" s="1933"/>
      <c r="T35" s="1933"/>
      <c r="U35" s="1933"/>
      <c r="V35" s="1933"/>
      <c r="W35" s="1933"/>
      <c r="X35" s="1937"/>
    </row>
    <row r="36" spans="1:24" ht="13.5" customHeight="1" thickBot="1">
      <c r="A36" s="1934"/>
      <c r="B36" s="1935"/>
      <c r="C36" s="1935"/>
      <c r="D36" s="1935"/>
      <c r="E36" s="1935"/>
      <c r="F36" s="1935"/>
      <c r="G36" s="1935"/>
      <c r="H36" s="1935"/>
      <c r="I36" s="1935"/>
      <c r="J36" s="1935"/>
      <c r="K36" s="1935"/>
      <c r="L36" s="1935"/>
      <c r="M36" s="1935"/>
      <c r="N36" s="1935"/>
      <c r="O36" s="1935"/>
      <c r="P36" s="1935"/>
      <c r="Q36" s="1935"/>
      <c r="R36" s="1935"/>
      <c r="S36" s="1935"/>
      <c r="T36" s="1935"/>
      <c r="U36" s="1935"/>
      <c r="V36" s="1935"/>
      <c r="W36" s="1935"/>
      <c r="X36" s="1938"/>
    </row>
    <row r="37" spans="1:24" ht="13.5" customHeight="1" thickBot="1">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ht="15" customHeight="1">
      <c r="A38" s="1322" t="s">
        <v>372</v>
      </c>
      <c r="B38" s="1365"/>
      <c r="C38" s="1365"/>
      <c r="D38" s="1365"/>
      <c r="E38" s="1365"/>
      <c r="F38" s="1365"/>
      <c r="G38" s="1365"/>
      <c r="H38" s="1365"/>
      <c r="I38" s="1365"/>
      <c r="J38" s="1365"/>
      <c r="K38" s="1365"/>
      <c r="L38" s="1365"/>
      <c r="M38" s="1365"/>
      <c r="N38" s="1365"/>
      <c r="O38" s="1365"/>
      <c r="P38" s="1365"/>
      <c r="Q38" s="1365"/>
      <c r="R38" s="1365"/>
      <c r="S38" s="1365"/>
      <c r="T38" s="1365"/>
      <c r="U38" s="1365"/>
      <c r="V38" s="1365"/>
      <c r="W38" s="1365"/>
      <c r="X38" s="1381"/>
    </row>
    <row r="39" spans="1:24"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924" t="s">
        <v>373</v>
      </c>
      <c r="B40" s="1916"/>
      <c r="C40" s="1916"/>
      <c r="D40" s="1916"/>
      <c r="E40" s="1916"/>
      <c r="F40" s="1916"/>
      <c r="G40" s="1916"/>
      <c r="H40" s="1916"/>
      <c r="I40" s="1916"/>
      <c r="J40" s="1916"/>
      <c r="K40" s="1916"/>
      <c r="L40" s="1916"/>
      <c r="M40" s="1916" t="s">
        <v>373</v>
      </c>
      <c r="N40" s="1916"/>
      <c r="O40" s="1916"/>
      <c r="P40" s="1916"/>
      <c r="Q40" s="1916"/>
      <c r="R40" s="1916"/>
      <c r="S40" s="1916"/>
      <c r="T40" s="1916"/>
      <c r="U40" s="1916"/>
      <c r="V40" s="1916"/>
      <c r="W40" s="1916"/>
      <c r="X40" s="1927"/>
    </row>
    <row r="41" spans="1:24" ht="13.5" customHeight="1">
      <c r="A41" s="1925"/>
      <c r="B41" s="1918"/>
      <c r="C41" s="1918"/>
      <c r="D41" s="1918"/>
      <c r="E41" s="1918"/>
      <c r="F41" s="1918"/>
      <c r="G41" s="1918"/>
      <c r="H41" s="1918"/>
      <c r="I41" s="1918"/>
      <c r="J41" s="1918"/>
      <c r="K41" s="1918"/>
      <c r="L41" s="1918"/>
      <c r="M41" s="1918"/>
      <c r="N41" s="1918"/>
      <c r="O41" s="1918"/>
      <c r="P41" s="1918"/>
      <c r="Q41" s="1918"/>
      <c r="R41" s="1918"/>
      <c r="S41" s="1918"/>
      <c r="T41" s="1918"/>
      <c r="U41" s="1918"/>
      <c r="V41" s="1918"/>
      <c r="W41" s="1918"/>
      <c r="X41" s="1928"/>
    </row>
    <row r="42" spans="1:24" ht="13.5" customHeight="1">
      <c r="A42" s="1925"/>
      <c r="B42" s="1918"/>
      <c r="C42" s="1918"/>
      <c r="D42" s="1918"/>
      <c r="E42" s="1918"/>
      <c r="F42" s="1918"/>
      <c r="G42" s="1918"/>
      <c r="H42" s="1918"/>
      <c r="I42" s="1918"/>
      <c r="J42" s="1918"/>
      <c r="K42" s="1918"/>
      <c r="L42" s="1918"/>
      <c r="M42" s="1918"/>
      <c r="N42" s="1918"/>
      <c r="O42" s="1918"/>
      <c r="P42" s="1918"/>
      <c r="Q42" s="1918"/>
      <c r="R42" s="1918"/>
      <c r="S42" s="1918"/>
      <c r="T42" s="1918"/>
      <c r="U42" s="1918"/>
      <c r="V42" s="1918"/>
      <c r="W42" s="1918"/>
      <c r="X42" s="1928"/>
    </row>
    <row r="43" spans="1:24" ht="13.5" customHeight="1">
      <c r="A43" s="1925"/>
      <c r="B43" s="1918"/>
      <c r="C43" s="1918"/>
      <c r="D43" s="1918"/>
      <c r="E43" s="1918"/>
      <c r="F43" s="1918"/>
      <c r="G43" s="1918"/>
      <c r="H43" s="1918"/>
      <c r="I43" s="1918"/>
      <c r="J43" s="1918"/>
      <c r="K43" s="1918"/>
      <c r="L43" s="1918"/>
      <c r="M43" s="1918"/>
      <c r="N43" s="1918"/>
      <c r="O43" s="1918"/>
      <c r="P43" s="1918"/>
      <c r="Q43" s="1918"/>
      <c r="R43" s="1918"/>
      <c r="S43" s="1918"/>
      <c r="T43" s="1918"/>
      <c r="U43" s="1918"/>
      <c r="V43" s="1918"/>
      <c r="W43" s="1918"/>
      <c r="X43" s="1928"/>
    </row>
    <row r="44" spans="1:24" ht="13.5" customHeight="1">
      <c r="A44" s="1925"/>
      <c r="B44" s="1918"/>
      <c r="C44" s="1918"/>
      <c r="D44" s="1918"/>
      <c r="E44" s="1918"/>
      <c r="F44" s="1918"/>
      <c r="G44" s="1918"/>
      <c r="H44" s="1918"/>
      <c r="I44" s="1918"/>
      <c r="J44" s="1918"/>
      <c r="K44" s="1918"/>
      <c r="L44" s="1918"/>
      <c r="M44" s="1918"/>
      <c r="N44" s="1918"/>
      <c r="O44" s="1918"/>
      <c r="P44" s="1918"/>
      <c r="Q44" s="1918"/>
      <c r="R44" s="1918"/>
      <c r="S44" s="1918"/>
      <c r="T44" s="1918"/>
      <c r="U44" s="1918"/>
      <c r="V44" s="1918"/>
      <c r="W44" s="1918"/>
      <c r="X44" s="1928"/>
    </row>
    <row r="45" spans="1:24" ht="13.5" customHeight="1">
      <c r="A45" s="1925"/>
      <c r="B45" s="1918"/>
      <c r="C45" s="1918"/>
      <c r="D45" s="1918"/>
      <c r="E45" s="1918"/>
      <c r="F45" s="1918"/>
      <c r="G45" s="1918"/>
      <c r="H45" s="1918"/>
      <c r="I45" s="1918"/>
      <c r="J45" s="1918"/>
      <c r="K45" s="1918"/>
      <c r="L45" s="1918"/>
      <c r="M45" s="1918"/>
      <c r="N45" s="1918"/>
      <c r="O45" s="1918"/>
      <c r="P45" s="1918"/>
      <c r="Q45" s="1918"/>
      <c r="R45" s="1918"/>
      <c r="S45" s="1918"/>
      <c r="T45" s="1918"/>
      <c r="U45" s="1918"/>
      <c r="V45" s="1918"/>
      <c r="W45" s="1918"/>
      <c r="X45" s="1928"/>
    </row>
    <row r="46" spans="1:24" ht="13.5" customHeight="1">
      <c r="A46" s="1925"/>
      <c r="B46" s="1918"/>
      <c r="C46" s="1918"/>
      <c r="D46" s="1918"/>
      <c r="E46" s="1918"/>
      <c r="F46" s="1918"/>
      <c r="G46" s="1918"/>
      <c r="H46" s="1918"/>
      <c r="I46" s="1918"/>
      <c r="J46" s="1918"/>
      <c r="K46" s="1918"/>
      <c r="L46" s="1918"/>
      <c r="M46" s="1918"/>
      <c r="N46" s="1918"/>
      <c r="O46" s="1918"/>
      <c r="P46" s="1918"/>
      <c r="Q46" s="1918"/>
      <c r="R46" s="1918"/>
      <c r="S46" s="1918"/>
      <c r="T46" s="1918"/>
      <c r="U46" s="1918"/>
      <c r="V46" s="1918"/>
      <c r="W46" s="1918"/>
      <c r="X46" s="1928"/>
    </row>
    <row r="47" spans="1:24" ht="13.5" customHeight="1">
      <c r="A47" s="1925"/>
      <c r="B47" s="1918"/>
      <c r="C47" s="1918"/>
      <c r="D47" s="1918"/>
      <c r="E47" s="1918"/>
      <c r="F47" s="1918"/>
      <c r="G47" s="1918"/>
      <c r="H47" s="1918"/>
      <c r="I47" s="1918"/>
      <c r="J47" s="1918"/>
      <c r="K47" s="1918"/>
      <c r="L47" s="1918"/>
      <c r="M47" s="1918"/>
      <c r="N47" s="1918"/>
      <c r="O47" s="1918"/>
      <c r="P47" s="1918"/>
      <c r="Q47" s="1918"/>
      <c r="R47" s="1918"/>
      <c r="S47" s="1918"/>
      <c r="T47" s="1918"/>
      <c r="U47" s="1918"/>
      <c r="V47" s="1918"/>
      <c r="W47" s="1918"/>
      <c r="X47" s="1928"/>
    </row>
    <row r="48" spans="1:24" ht="13.5" customHeight="1">
      <c r="A48" s="1925"/>
      <c r="B48" s="1918"/>
      <c r="C48" s="1918"/>
      <c r="D48" s="1918"/>
      <c r="E48" s="1918"/>
      <c r="F48" s="1918"/>
      <c r="G48" s="1918"/>
      <c r="H48" s="1918"/>
      <c r="I48" s="1918"/>
      <c r="J48" s="1918"/>
      <c r="K48" s="1918"/>
      <c r="L48" s="1918"/>
      <c r="M48" s="1918"/>
      <c r="N48" s="1918"/>
      <c r="O48" s="1918"/>
      <c r="P48" s="1918"/>
      <c r="Q48" s="1918"/>
      <c r="R48" s="1918"/>
      <c r="S48" s="1918"/>
      <c r="T48" s="1918"/>
      <c r="U48" s="1918"/>
      <c r="V48" s="1918"/>
      <c r="W48" s="1918"/>
      <c r="X48" s="1928"/>
    </row>
    <row r="49" spans="1:24" ht="13.5" customHeight="1">
      <c r="A49" s="1925"/>
      <c r="B49" s="1918"/>
      <c r="C49" s="1918"/>
      <c r="D49" s="1918"/>
      <c r="E49" s="1918"/>
      <c r="F49" s="1918"/>
      <c r="G49" s="1918"/>
      <c r="H49" s="1918"/>
      <c r="I49" s="1918"/>
      <c r="J49" s="1918"/>
      <c r="K49" s="1918"/>
      <c r="L49" s="1918"/>
      <c r="M49" s="1918"/>
      <c r="N49" s="1918"/>
      <c r="O49" s="1918"/>
      <c r="P49" s="1918"/>
      <c r="Q49" s="1918"/>
      <c r="R49" s="1918"/>
      <c r="S49" s="1918"/>
      <c r="T49" s="1918"/>
      <c r="U49" s="1918"/>
      <c r="V49" s="1918"/>
      <c r="W49" s="1918"/>
      <c r="X49" s="1928"/>
    </row>
    <row r="50" spans="1:24" ht="13.5" customHeight="1">
      <c r="A50" s="1925"/>
      <c r="B50" s="1918"/>
      <c r="C50" s="1918"/>
      <c r="D50" s="1918"/>
      <c r="E50" s="1918"/>
      <c r="F50" s="1918"/>
      <c r="G50" s="1918"/>
      <c r="H50" s="1918"/>
      <c r="I50" s="1918"/>
      <c r="J50" s="1918"/>
      <c r="K50" s="1918"/>
      <c r="L50" s="1918"/>
      <c r="M50" s="1918"/>
      <c r="N50" s="1918"/>
      <c r="O50" s="1918"/>
      <c r="P50" s="1918"/>
      <c r="Q50" s="1918"/>
      <c r="R50" s="1918"/>
      <c r="S50" s="1918"/>
      <c r="T50" s="1918"/>
      <c r="U50" s="1918"/>
      <c r="V50" s="1918"/>
      <c r="W50" s="1918"/>
      <c r="X50" s="1928"/>
    </row>
    <row r="51" spans="1:24" ht="13.5" customHeight="1">
      <c r="A51" s="1925"/>
      <c r="B51" s="1918"/>
      <c r="C51" s="1918"/>
      <c r="D51" s="1918"/>
      <c r="E51" s="1918"/>
      <c r="F51" s="1918"/>
      <c r="G51" s="1918"/>
      <c r="H51" s="1918"/>
      <c r="I51" s="1918"/>
      <c r="J51" s="1918"/>
      <c r="K51" s="1918"/>
      <c r="L51" s="1918"/>
      <c r="M51" s="1918"/>
      <c r="N51" s="1918"/>
      <c r="O51" s="1918"/>
      <c r="P51" s="1918"/>
      <c r="Q51" s="1918"/>
      <c r="R51" s="1918"/>
      <c r="S51" s="1918"/>
      <c r="T51" s="1918"/>
      <c r="U51" s="1918"/>
      <c r="V51" s="1918"/>
      <c r="W51" s="1918"/>
      <c r="X51" s="1928"/>
    </row>
    <row r="52" spans="1:24" ht="13.5" customHeight="1">
      <c r="A52" s="1925"/>
      <c r="B52" s="1918"/>
      <c r="C52" s="1918"/>
      <c r="D52" s="1918"/>
      <c r="E52" s="1918"/>
      <c r="F52" s="1918"/>
      <c r="G52" s="1918"/>
      <c r="H52" s="1918"/>
      <c r="I52" s="1918"/>
      <c r="J52" s="1918"/>
      <c r="K52" s="1918"/>
      <c r="L52" s="1918"/>
      <c r="M52" s="1918"/>
      <c r="N52" s="1918"/>
      <c r="O52" s="1918"/>
      <c r="P52" s="1918"/>
      <c r="Q52" s="1918"/>
      <c r="R52" s="1918"/>
      <c r="S52" s="1918"/>
      <c r="T52" s="1918"/>
      <c r="U52" s="1918"/>
      <c r="V52" s="1918"/>
      <c r="W52" s="1918"/>
      <c r="X52" s="1928"/>
    </row>
    <row r="53" spans="1:24" ht="13.5" customHeight="1">
      <c r="A53" s="1925"/>
      <c r="B53" s="1918"/>
      <c r="C53" s="1918"/>
      <c r="D53" s="1918"/>
      <c r="E53" s="1918"/>
      <c r="F53" s="1918"/>
      <c r="G53" s="1918"/>
      <c r="H53" s="1918"/>
      <c r="I53" s="1918"/>
      <c r="J53" s="1918"/>
      <c r="K53" s="1918"/>
      <c r="L53" s="1918"/>
      <c r="M53" s="1918"/>
      <c r="N53" s="1918"/>
      <c r="O53" s="1918"/>
      <c r="P53" s="1918"/>
      <c r="Q53" s="1918"/>
      <c r="R53" s="1918"/>
      <c r="S53" s="1918"/>
      <c r="T53" s="1918"/>
      <c r="U53" s="1918"/>
      <c r="V53" s="1918"/>
      <c r="W53" s="1918"/>
      <c r="X53" s="1928"/>
    </row>
    <row r="54" spans="1:24" ht="13.5" customHeight="1">
      <c r="A54" s="1925"/>
      <c r="B54" s="1918"/>
      <c r="C54" s="1918"/>
      <c r="D54" s="1918"/>
      <c r="E54" s="1918"/>
      <c r="F54" s="1918"/>
      <c r="G54" s="1918"/>
      <c r="H54" s="1918"/>
      <c r="I54" s="1918"/>
      <c r="J54" s="1918"/>
      <c r="K54" s="1918"/>
      <c r="L54" s="1918"/>
      <c r="M54" s="1918"/>
      <c r="N54" s="1918"/>
      <c r="O54" s="1918"/>
      <c r="P54" s="1918"/>
      <c r="Q54" s="1918"/>
      <c r="R54" s="1918"/>
      <c r="S54" s="1918"/>
      <c r="T54" s="1918"/>
      <c r="U54" s="1918"/>
      <c r="V54" s="1918"/>
      <c r="W54" s="1918"/>
      <c r="X54" s="1928"/>
    </row>
    <row r="55" spans="1:24" ht="13.5" customHeight="1">
      <c r="A55" s="1925"/>
      <c r="B55" s="1918"/>
      <c r="C55" s="1918"/>
      <c r="D55" s="1918"/>
      <c r="E55" s="1918"/>
      <c r="F55" s="1918"/>
      <c r="G55" s="1918"/>
      <c r="H55" s="1918"/>
      <c r="I55" s="1918"/>
      <c r="J55" s="1918"/>
      <c r="K55" s="1918"/>
      <c r="L55" s="1918"/>
      <c r="M55" s="1918"/>
      <c r="N55" s="1918"/>
      <c r="O55" s="1918"/>
      <c r="P55" s="1918"/>
      <c r="Q55" s="1918"/>
      <c r="R55" s="1918"/>
      <c r="S55" s="1918"/>
      <c r="T55" s="1918"/>
      <c r="U55" s="1918"/>
      <c r="V55" s="1918"/>
      <c r="W55" s="1918"/>
      <c r="X55" s="1928"/>
    </row>
    <row r="56" spans="1:24" ht="13.5" customHeight="1">
      <c r="A56" s="1925"/>
      <c r="B56" s="1918"/>
      <c r="C56" s="1918"/>
      <c r="D56" s="1918"/>
      <c r="E56" s="1918"/>
      <c r="F56" s="1918"/>
      <c r="G56" s="1918"/>
      <c r="H56" s="1918"/>
      <c r="I56" s="1918"/>
      <c r="J56" s="1918"/>
      <c r="K56" s="1918"/>
      <c r="L56" s="1918"/>
      <c r="M56" s="1918"/>
      <c r="N56" s="1918"/>
      <c r="O56" s="1918"/>
      <c r="P56" s="1918"/>
      <c r="Q56" s="1918"/>
      <c r="R56" s="1918"/>
      <c r="S56" s="1918"/>
      <c r="T56" s="1918"/>
      <c r="U56" s="1918"/>
      <c r="V56" s="1918"/>
      <c r="W56" s="1918"/>
      <c r="X56" s="1928"/>
    </row>
    <row r="57" spans="1:24" ht="13.5" customHeight="1">
      <c r="A57" s="1925"/>
      <c r="B57" s="1918"/>
      <c r="C57" s="1918"/>
      <c r="D57" s="1918"/>
      <c r="E57" s="1918"/>
      <c r="F57" s="1918"/>
      <c r="G57" s="1918"/>
      <c r="H57" s="1918"/>
      <c r="I57" s="1918"/>
      <c r="J57" s="1918"/>
      <c r="K57" s="1918"/>
      <c r="L57" s="1918"/>
      <c r="M57" s="1918"/>
      <c r="N57" s="1918"/>
      <c r="O57" s="1918"/>
      <c r="P57" s="1918"/>
      <c r="Q57" s="1918"/>
      <c r="R57" s="1918"/>
      <c r="S57" s="1918"/>
      <c r="T57" s="1918"/>
      <c r="U57" s="1918"/>
      <c r="V57" s="1918"/>
      <c r="W57" s="1918"/>
      <c r="X57" s="1928"/>
    </row>
    <row r="58" spans="1:24" ht="13.5" customHeight="1" thickBot="1">
      <c r="A58" s="1926"/>
      <c r="B58" s="1920"/>
      <c r="C58" s="1920"/>
      <c r="D58" s="1920"/>
      <c r="E58" s="1920"/>
      <c r="F58" s="1920"/>
      <c r="G58" s="1920"/>
      <c r="H58" s="1920"/>
      <c r="I58" s="1920"/>
      <c r="J58" s="1920"/>
      <c r="K58" s="1920"/>
      <c r="L58" s="1920"/>
      <c r="M58" s="1920"/>
      <c r="N58" s="1920"/>
      <c r="O58" s="1920"/>
      <c r="P58" s="1920"/>
      <c r="Q58" s="1920"/>
      <c r="R58" s="1920"/>
      <c r="S58" s="1920"/>
      <c r="T58" s="1920"/>
      <c r="U58" s="1920"/>
      <c r="V58" s="1920"/>
      <c r="W58" s="1920"/>
      <c r="X58" s="1929"/>
    </row>
    <row r="59" spans="1:24" ht="15" customHeight="1">
      <c r="A59" s="322" t="s">
        <v>5</v>
      </c>
      <c r="B59" s="97"/>
      <c r="C59" s="97"/>
      <c r="D59" s="97"/>
      <c r="E59" s="97"/>
      <c r="F59" s="97"/>
      <c r="G59" s="97"/>
      <c r="H59" s="97"/>
      <c r="I59" s="97"/>
      <c r="J59" s="97"/>
      <c r="K59" s="97"/>
      <c r="L59" s="97"/>
      <c r="M59" s="97"/>
      <c r="N59" s="97"/>
      <c r="O59" s="97"/>
      <c r="P59" s="97"/>
      <c r="Q59" s="97"/>
      <c r="R59" s="97"/>
      <c r="S59" s="97"/>
      <c r="T59" s="97"/>
      <c r="U59" s="97"/>
      <c r="V59" s="97"/>
      <c r="W59" s="97"/>
      <c r="X59" s="323" t="s">
        <v>657</v>
      </c>
    </row>
    <row r="60" ht="15.75"/>
    <row r="61" ht="15.75"/>
  </sheetData>
  <sheetProtection selectLockedCells="1"/>
  <mergeCells count="22">
    <mergeCell ref="S8:U9"/>
    <mergeCell ref="V8:W9"/>
    <mergeCell ref="X8:X9"/>
    <mergeCell ref="A11:X11"/>
    <mergeCell ref="A13:E14"/>
    <mergeCell ref="A16:X16"/>
    <mergeCell ref="Q17:S17"/>
    <mergeCell ref="A1:C1"/>
    <mergeCell ref="A3:X3"/>
    <mergeCell ref="A5:X5"/>
    <mergeCell ref="A6:X6"/>
    <mergeCell ref="A8:C9"/>
    <mergeCell ref="D8:G9"/>
    <mergeCell ref="H8:J9"/>
    <mergeCell ref="K8:M9"/>
    <mergeCell ref="Q8:R9"/>
    <mergeCell ref="A38:X38"/>
    <mergeCell ref="Q39:S39"/>
    <mergeCell ref="A18:L36"/>
    <mergeCell ref="M18:X36"/>
    <mergeCell ref="A40:L58"/>
    <mergeCell ref="M40:X58"/>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384</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385</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240"/>
      <c r="L8" s="1241"/>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4" ht="15" customHeight="1">
      <c r="A12" s="179" t="s">
        <v>114</v>
      </c>
      <c r="B12" s="106"/>
      <c r="C12" s="106"/>
      <c r="D12" s="106"/>
      <c r="E12" s="106"/>
      <c r="F12" s="623" t="s">
        <v>745</v>
      </c>
      <c r="G12" s="111" t="s">
        <v>57</v>
      </c>
      <c r="H12" s="111"/>
      <c r="I12" s="623" t="s">
        <v>746</v>
      </c>
      <c r="J12" s="1939" t="s">
        <v>386</v>
      </c>
      <c r="K12" s="1939"/>
      <c r="L12" s="1939"/>
      <c r="M12" s="1939"/>
      <c r="N12" s="1939"/>
      <c r="O12" s="1939"/>
      <c r="P12" s="1939"/>
      <c r="Q12" s="623" t="s">
        <v>746</v>
      </c>
      <c r="R12" s="111" t="s">
        <v>387</v>
      </c>
      <c r="S12" s="324"/>
      <c r="T12" s="325"/>
      <c r="U12" s="325"/>
      <c r="V12" s="325"/>
      <c r="W12" s="325"/>
      <c r="X12" s="326"/>
    </row>
    <row r="13" spans="1:24" ht="15" customHeight="1">
      <c r="A13" s="1941" t="s">
        <v>367</v>
      </c>
      <c r="B13" s="1942"/>
      <c r="C13" s="1942"/>
      <c r="D13" s="1942"/>
      <c r="E13" s="1942"/>
      <c r="F13" s="634" t="s">
        <v>743</v>
      </c>
      <c r="G13" s="108" t="s">
        <v>111</v>
      </c>
      <c r="H13" s="108"/>
      <c r="I13" s="170"/>
      <c r="J13" s="1940"/>
      <c r="K13" s="1940"/>
      <c r="L13" s="1940"/>
      <c r="M13" s="1940"/>
      <c r="N13" s="1940"/>
      <c r="O13" s="1940"/>
      <c r="P13" s="1940"/>
      <c r="Q13" s="634" t="s">
        <v>743</v>
      </c>
      <c r="R13" s="108" t="s">
        <v>388</v>
      </c>
      <c r="S13" s="327"/>
      <c r="T13" s="108"/>
      <c r="U13" s="108"/>
      <c r="V13" s="108"/>
      <c r="W13" s="108"/>
      <c r="X13" s="238"/>
    </row>
    <row r="14" spans="1:24" ht="15" customHeight="1" thickBot="1">
      <c r="A14" s="1941"/>
      <c r="B14" s="1942"/>
      <c r="C14" s="1942"/>
      <c r="D14" s="1942"/>
      <c r="E14" s="1942"/>
      <c r="F14" s="225"/>
      <c r="G14" s="108"/>
      <c r="H14" s="108"/>
      <c r="I14" s="634" t="s">
        <v>743</v>
      </c>
      <c r="J14" s="108" t="s">
        <v>389</v>
      </c>
      <c r="K14" s="327"/>
      <c r="L14" s="108"/>
      <c r="M14" s="327"/>
      <c r="N14" s="109"/>
      <c r="O14" s="108"/>
      <c r="P14" s="108"/>
      <c r="Q14" s="225"/>
      <c r="R14" s="108"/>
      <c r="S14" s="327"/>
      <c r="T14" s="108"/>
      <c r="U14" s="108"/>
      <c r="V14" s="108"/>
      <c r="W14" s="108"/>
      <c r="X14" s="238"/>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390</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930"/>
      <c r="B18" s="1931"/>
      <c r="C18" s="1931"/>
      <c r="D18" s="1931"/>
      <c r="E18" s="1931"/>
      <c r="F18" s="1931"/>
      <c r="G18" s="1931"/>
      <c r="H18" s="1931"/>
      <c r="I18" s="1931"/>
      <c r="J18" s="1931"/>
      <c r="K18" s="1931"/>
      <c r="L18" s="1931"/>
      <c r="M18" s="1931"/>
      <c r="N18" s="1931"/>
      <c r="O18" s="1931"/>
      <c r="P18" s="1931"/>
      <c r="Q18" s="1931"/>
      <c r="R18" s="1931"/>
      <c r="S18" s="1931"/>
      <c r="T18" s="1931"/>
      <c r="U18" s="1931"/>
      <c r="V18" s="1931"/>
      <c r="W18" s="1931"/>
      <c r="X18" s="1936"/>
    </row>
    <row r="19" spans="1:24" ht="13.5" customHeight="1">
      <c r="A19" s="1932"/>
      <c r="B19" s="1933"/>
      <c r="C19" s="1933"/>
      <c r="D19" s="1933"/>
      <c r="E19" s="1933"/>
      <c r="F19" s="1933"/>
      <c r="G19" s="1933"/>
      <c r="H19" s="1933"/>
      <c r="I19" s="1933"/>
      <c r="J19" s="1933"/>
      <c r="K19" s="1933"/>
      <c r="L19" s="1933"/>
      <c r="M19" s="1933"/>
      <c r="N19" s="1933"/>
      <c r="O19" s="1933"/>
      <c r="P19" s="1933"/>
      <c r="Q19" s="1933"/>
      <c r="R19" s="1933"/>
      <c r="S19" s="1933"/>
      <c r="T19" s="1933"/>
      <c r="U19" s="1933"/>
      <c r="V19" s="1933"/>
      <c r="W19" s="1933"/>
      <c r="X19" s="1937"/>
    </row>
    <row r="20" spans="1:24" ht="13.5" customHeight="1">
      <c r="A20" s="1932"/>
      <c r="B20" s="1933"/>
      <c r="C20" s="1933"/>
      <c r="D20" s="1933"/>
      <c r="E20" s="1933"/>
      <c r="F20" s="1933"/>
      <c r="G20" s="1933"/>
      <c r="H20" s="1933"/>
      <c r="I20" s="1933"/>
      <c r="J20" s="1933"/>
      <c r="K20" s="1933"/>
      <c r="L20" s="1933"/>
      <c r="M20" s="1933"/>
      <c r="N20" s="1933"/>
      <c r="O20" s="1933"/>
      <c r="P20" s="1933"/>
      <c r="Q20" s="1933"/>
      <c r="R20" s="1933"/>
      <c r="S20" s="1933"/>
      <c r="T20" s="1933"/>
      <c r="U20" s="1933"/>
      <c r="V20" s="1933"/>
      <c r="W20" s="1933"/>
      <c r="X20" s="1937"/>
    </row>
    <row r="21" spans="1:24" ht="13.5" customHeight="1">
      <c r="A21" s="1932"/>
      <c r="B21" s="1933"/>
      <c r="C21" s="1933"/>
      <c r="D21" s="1933"/>
      <c r="E21" s="1933"/>
      <c r="F21" s="1933"/>
      <c r="G21" s="1933"/>
      <c r="H21" s="1933"/>
      <c r="I21" s="1933"/>
      <c r="J21" s="1933"/>
      <c r="K21" s="1933"/>
      <c r="L21" s="1933"/>
      <c r="M21" s="1933"/>
      <c r="N21" s="1933"/>
      <c r="O21" s="1933"/>
      <c r="P21" s="1933"/>
      <c r="Q21" s="1933"/>
      <c r="R21" s="1933"/>
      <c r="S21" s="1933"/>
      <c r="T21" s="1933"/>
      <c r="U21" s="1933"/>
      <c r="V21" s="1933"/>
      <c r="W21" s="1933"/>
      <c r="X21" s="1937"/>
    </row>
    <row r="22" spans="1:24" ht="13.5" customHeight="1">
      <c r="A22" s="1932"/>
      <c r="B22" s="1933"/>
      <c r="C22" s="1933"/>
      <c r="D22" s="1933"/>
      <c r="E22" s="1933"/>
      <c r="F22" s="1933"/>
      <c r="G22" s="1933"/>
      <c r="H22" s="1933"/>
      <c r="I22" s="1933"/>
      <c r="J22" s="1933"/>
      <c r="K22" s="1933"/>
      <c r="L22" s="1933"/>
      <c r="M22" s="1933"/>
      <c r="N22" s="1933"/>
      <c r="O22" s="1933"/>
      <c r="P22" s="1933"/>
      <c r="Q22" s="1933"/>
      <c r="R22" s="1933"/>
      <c r="S22" s="1933"/>
      <c r="T22" s="1933"/>
      <c r="U22" s="1933"/>
      <c r="V22" s="1933"/>
      <c r="W22" s="1933"/>
      <c r="X22" s="1937"/>
    </row>
    <row r="23" spans="1:24" ht="13.5" customHeight="1">
      <c r="A23" s="1932"/>
      <c r="B23" s="1933"/>
      <c r="C23" s="1933"/>
      <c r="D23" s="1933"/>
      <c r="E23" s="1933"/>
      <c r="F23" s="1933"/>
      <c r="G23" s="1933"/>
      <c r="H23" s="1933"/>
      <c r="I23" s="1933"/>
      <c r="J23" s="1933"/>
      <c r="K23" s="1933"/>
      <c r="L23" s="1933"/>
      <c r="M23" s="1933"/>
      <c r="N23" s="1933"/>
      <c r="O23" s="1933"/>
      <c r="P23" s="1933"/>
      <c r="Q23" s="1933"/>
      <c r="R23" s="1933"/>
      <c r="S23" s="1933"/>
      <c r="T23" s="1933"/>
      <c r="U23" s="1933"/>
      <c r="V23" s="1933"/>
      <c r="W23" s="1933"/>
      <c r="X23" s="1937"/>
    </row>
    <row r="24" spans="1:24" ht="13.5" customHeight="1">
      <c r="A24" s="1932"/>
      <c r="B24" s="1933"/>
      <c r="C24" s="1933"/>
      <c r="D24" s="1933"/>
      <c r="E24" s="1933"/>
      <c r="F24" s="1933"/>
      <c r="G24" s="1933"/>
      <c r="H24" s="1933"/>
      <c r="I24" s="1933"/>
      <c r="J24" s="1933"/>
      <c r="K24" s="1933"/>
      <c r="L24" s="1933"/>
      <c r="M24" s="1933"/>
      <c r="N24" s="1933"/>
      <c r="O24" s="1933"/>
      <c r="P24" s="1933"/>
      <c r="Q24" s="1933"/>
      <c r="R24" s="1933"/>
      <c r="S24" s="1933"/>
      <c r="T24" s="1933"/>
      <c r="U24" s="1933"/>
      <c r="V24" s="1933"/>
      <c r="W24" s="1933"/>
      <c r="X24" s="1937"/>
    </row>
    <row r="25" spans="1:24" ht="13.5" customHeight="1">
      <c r="A25" s="1932"/>
      <c r="B25" s="1933"/>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7"/>
    </row>
    <row r="26" spans="1:24" ht="13.5" customHeight="1">
      <c r="A26" s="1932"/>
      <c r="B26" s="1933"/>
      <c r="C26" s="1933"/>
      <c r="D26" s="1933"/>
      <c r="E26" s="1933"/>
      <c r="F26" s="1933"/>
      <c r="G26" s="1933"/>
      <c r="H26" s="1933"/>
      <c r="I26" s="1933"/>
      <c r="J26" s="1933"/>
      <c r="K26" s="1933"/>
      <c r="L26" s="1933"/>
      <c r="M26" s="1933"/>
      <c r="N26" s="1933"/>
      <c r="O26" s="1933"/>
      <c r="P26" s="1933"/>
      <c r="Q26" s="1933"/>
      <c r="R26" s="1933"/>
      <c r="S26" s="1933"/>
      <c r="T26" s="1933"/>
      <c r="U26" s="1933"/>
      <c r="V26" s="1933"/>
      <c r="W26" s="1933"/>
      <c r="X26" s="1937"/>
    </row>
    <row r="27" spans="1:24" ht="13.5" customHeight="1">
      <c r="A27" s="1932"/>
      <c r="B27" s="1933"/>
      <c r="C27" s="1933"/>
      <c r="D27" s="1933"/>
      <c r="E27" s="1933"/>
      <c r="F27" s="1933"/>
      <c r="G27" s="1933"/>
      <c r="H27" s="1933"/>
      <c r="I27" s="1933"/>
      <c r="J27" s="1933"/>
      <c r="K27" s="1933"/>
      <c r="L27" s="1933"/>
      <c r="M27" s="1933"/>
      <c r="N27" s="1933"/>
      <c r="O27" s="1933"/>
      <c r="P27" s="1933"/>
      <c r="Q27" s="1933"/>
      <c r="R27" s="1933"/>
      <c r="S27" s="1933"/>
      <c r="T27" s="1933"/>
      <c r="U27" s="1933"/>
      <c r="V27" s="1933"/>
      <c r="W27" s="1933"/>
      <c r="X27" s="1937"/>
    </row>
    <row r="28" spans="1:24" ht="13.5" customHeight="1">
      <c r="A28" s="1932"/>
      <c r="B28" s="1933"/>
      <c r="C28" s="1933"/>
      <c r="D28" s="1933"/>
      <c r="E28" s="1933"/>
      <c r="F28" s="1933"/>
      <c r="G28" s="1933"/>
      <c r="H28" s="1933"/>
      <c r="I28" s="1933"/>
      <c r="J28" s="1933"/>
      <c r="K28" s="1933"/>
      <c r="L28" s="1933"/>
      <c r="M28" s="1933"/>
      <c r="N28" s="1933"/>
      <c r="O28" s="1933"/>
      <c r="P28" s="1933"/>
      <c r="Q28" s="1933"/>
      <c r="R28" s="1933"/>
      <c r="S28" s="1933"/>
      <c r="T28" s="1933"/>
      <c r="U28" s="1933"/>
      <c r="V28" s="1933"/>
      <c r="W28" s="1933"/>
      <c r="X28" s="1937"/>
    </row>
    <row r="29" spans="1:24" ht="13.5" customHeight="1">
      <c r="A29" s="1932"/>
      <c r="B29" s="1933"/>
      <c r="C29" s="1933"/>
      <c r="D29" s="1933"/>
      <c r="E29" s="1933"/>
      <c r="F29" s="1933"/>
      <c r="G29" s="1933"/>
      <c r="H29" s="1933"/>
      <c r="I29" s="1933"/>
      <c r="J29" s="1933"/>
      <c r="K29" s="1933"/>
      <c r="L29" s="1933"/>
      <c r="M29" s="1933"/>
      <c r="N29" s="1933"/>
      <c r="O29" s="1933"/>
      <c r="P29" s="1933"/>
      <c r="Q29" s="1933"/>
      <c r="R29" s="1933"/>
      <c r="S29" s="1933"/>
      <c r="T29" s="1933"/>
      <c r="U29" s="1933"/>
      <c r="V29" s="1933"/>
      <c r="W29" s="1933"/>
      <c r="X29" s="1937"/>
    </row>
    <row r="30" spans="1:24" ht="13.5" customHeight="1">
      <c r="A30" s="1932"/>
      <c r="B30" s="1933"/>
      <c r="C30" s="1933"/>
      <c r="D30" s="1933"/>
      <c r="E30" s="1933"/>
      <c r="F30" s="1933"/>
      <c r="G30" s="1933"/>
      <c r="H30" s="1933"/>
      <c r="I30" s="1933"/>
      <c r="J30" s="1933"/>
      <c r="K30" s="1933"/>
      <c r="L30" s="1933"/>
      <c r="M30" s="1933"/>
      <c r="N30" s="1933"/>
      <c r="O30" s="1933"/>
      <c r="P30" s="1933"/>
      <c r="Q30" s="1933"/>
      <c r="R30" s="1933"/>
      <c r="S30" s="1933"/>
      <c r="T30" s="1933"/>
      <c r="U30" s="1933"/>
      <c r="V30" s="1933"/>
      <c r="W30" s="1933"/>
      <c r="X30" s="1937"/>
    </row>
    <row r="31" spans="1:24" ht="13.5" customHeight="1">
      <c r="A31" s="1932"/>
      <c r="B31" s="1933"/>
      <c r="C31" s="1933"/>
      <c r="D31" s="1933"/>
      <c r="E31" s="1933"/>
      <c r="F31" s="1933"/>
      <c r="G31" s="1933"/>
      <c r="H31" s="1933"/>
      <c r="I31" s="1933"/>
      <c r="J31" s="1933"/>
      <c r="K31" s="1933"/>
      <c r="L31" s="1933"/>
      <c r="M31" s="1933"/>
      <c r="N31" s="1933"/>
      <c r="O31" s="1933"/>
      <c r="P31" s="1933"/>
      <c r="Q31" s="1933"/>
      <c r="R31" s="1933"/>
      <c r="S31" s="1933"/>
      <c r="T31" s="1933"/>
      <c r="U31" s="1933"/>
      <c r="V31" s="1933"/>
      <c r="W31" s="1933"/>
      <c r="X31" s="1937"/>
    </row>
    <row r="32" spans="1:24" ht="13.5" customHeight="1">
      <c r="A32" s="1932"/>
      <c r="B32" s="1933"/>
      <c r="C32" s="1933"/>
      <c r="D32" s="1933"/>
      <c r="E32" s="1933"/>
      <c r="F32" s="1933"/>
      <c r="G32" s="1933"/>
      <c r="H32" s="1933"/>
      <c r="I32" s="1933"/>
      <c r="J32" s="1933"/>
      <c r="K32" s="1933"/>
      <c r="L32" s="1933"/>
      <c r="M32" s="1933"/>
      <c r="N32" s="1933"/>
      <c r="O32" s="1933"/>
      <c r="P32" s="1933"/>
      <c r="Q32" s="1933"/>
      <c r="R32" s="1933"/>
      <c r="S32" s="1933"/>
      <c r="T32" s="1933"/>
      <c r="U32" s="1933"/>
      <c r="V32" s="1933"/>
      <c r="W32" s="1933"/>
      <c r="X32" s="1937"/>
    </row>
    <row r="33" spans="1:24" ht="13.5" customHeight="1">
      <c r="A33" s="1932"/>
      <c r="B33" s="1933"/>
      <c r="C33" s="1933"/>
      <c r="D33" s="1933"/>
      <c r="E33" s="1933"/>
      <c r="F33" s="1933"/>
      <c r="G33" s="1933"/>
      <c r="H33" s="1933"/>
      <c r="I33" s="1933"/>
      <c r="J33" s="1933"/>
      <c r="K33" s="1933"/>
      <c r="L33" s="1933"/>
      <c r="M33" s="1933"/>
      <c r="N33" s="1933"/>
      <c r="O33" s="1933"/>
      <c r="P33" s="1933"/>
      <c r="Q33" s="1933"/>
      <c r="R33" s="1933"/>
      <c r="S33" s="1933"/>
      <c r="T33" s="1933"/>
      <c r="U33" s="1933"/>
      <c r="V33" s="1933"/>
      <c r="W33" s="1933"/>
      <c r="X33" s="1937"/>
    </row>
    <row r="34" spans="1:24" ht="13.5" customHeight="1">
      <c r="A34" s="1932"/>
      <c r="B34" s="1933"/>
      <c r="C34" s="1933"/>
      <c r="D34" s="1933"/>
      <c r="E34" s="1933"/>
      <c r="F34" s="1933"/>
      <c r="G34" s="1933"/>
      <c r="H34" s="1933"/>
      <c r="I34" s="1933"/>
      <c r="J34" s="1933"/>
      <c r="K34" s="1933"/>
      <c r="L34" s="1933"/>
      <c r="M34" s="1933"/>
      <c r="N34" s="1933"/>
      <c r="O34" s="1933"/>
      <c r="P34" s="1933"/>
      <c r="Q34" s="1933"/>
      <c r="R34" s="1933"/>
      <c r="S34" s="1933"/>
      <c r="T34" s="1933"/>
      <c r="U34" s="1933"/>
      <c r="V34" s="1933"/>
      <c r="W34" s="1933"/>
      <c r="X34" s="1937"/>
    </row>
    <row r="35" spans="1:24" ht="13.5" customHeight="1">
      <c r="A35" s="1932"/>
      <c r="B35" s="1933"/>
      <c r="C35" s="1933"/>
      <c r="D35" s="1933"/>
      <c r="E35" s="1933"/>
      <c r="F35" s="1933"/>
      <c r="G35" s="1933"/>
      <c r="H35" s="1933"/>
      <c r="I35" s="1933"/>
      <c r="J35" s="1933"/>
      <c r="K35" s="1933"/>
      <c r="L35" s="1933"/>
      <c r="M35" s="1933"/>
      <c r="N35" s="1933"/>
      <c r="O35" s="1933"/>
      <c r="P35" s="1933"/>
      <c r="Q35" s="1933"/>
      <c r="R35" s="1933"/>
      <c r="S35" s="1933"/>
      <c r="T35" s="1933"/>
      <c r="U35" s="1933"/>
      <c r="V35" s="1933"/>
      <c r="W35" s="1933"/>
      <c r="X35" s="1937"/>
    </row>
    <row r="36" spans="1:24" ht="13.5" customHeight="1" thickBot="1">
      <c r="A36" s="1934"/>
      <c r="B36" s="1935"/>
      <c r="C36" s="1935"/>
      <c r="D36" s="1935"/>
      <c r="E36" s="1935"/>
      <c r="F36" s="1935"/>
      <c r="G36" s="1935"/>
      <c r="H36" s="1935"/>
      <c r="I36" s="1935"/>
      <c r="J36" s="1935"/>
      <c r="K36" s="1935"/>
      <c r="L36" s="1935"/>
      <c r="M36" s="1935"/>
      <c r="N36" s="1935"/>
      <c r="O36" s="1935"/>
      <c r="P36" s="1935"/>
      <c r="Q36" s="1935"/>
      <c r="R36" s="1935"/>
      <c r="S36" s="1935"/>
      <c r="T36" s="1935"/>
      <c r="U36" s="1935"/>
      <c r="V36" s="1935"/>
      <c r="W36" s="1935"/>
      <c r="X36" s="1938"/>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924" t="s">
        <v>373</v>
      </c>
      <c r="B40" s="1916"/>
      <c r="C40" s="1916"/>
      <c r="D40" s="1916"/>
      <c r="E40" s="1916"/>
      <c r="F40" s="1916"/>
      <c r="G40" s="1916"/>
      <c r="H40" s="1916"/>
      <c r="I40" s="1916"/>
      <c r="J40" s="1916"/>
      <c r="K40" s="1916"/>
      <c r="L40" s="1916"/>
      <c r="M40" s="1916" t="s">
        <v>373</v>
      </c>
      <c r="N40" s="1916"/>
      <c r="O40" s="1916"/>
      <c r="P40" s="1916"/>
      <c r="Q40" s="1916"/>
      <c r="R40" s="1916"/>
      <c r="S40" s="1916"/>
      <c r="T40" s="1916"/>
      <c r="U40" s="1916"/>
      <c r="V40" s="1916"/>
      <c r="W40" s="1916"/>
      <c r="X40" s="1927"/>
    </row>
    <row r="41" spans="1:24" ht="13.5" customHeight="1">
      <c r="A41" s="1925"/>
      <c r="B41" s="1918"/>
      <c r="C41" s="1918"/>
      <c r="D41" s="1918"/>
      <c r="E41" s="1918"/>
      <c r="F41" s="1918"/>
      <c r="G41" s="1918"/>
      <c r="H41" s="1918"/>
      <c r="I41" s="1918"/>
      <c r="J41" s="1918"/>
      <c r="K41" s="1918"/>
      <c r="L41" s="1918"/>
      <c r="M41" s="1918"/>
      <c r="N41" s="1918"/>
      <c r="O41" s="1918"/>
      <c r="P41" s="1918"/>
      <c r="Q41" s="1918"/>
      <c r="R41" s="1918"/>
      <c r="S41" s="1918"/>
      <c r="T41" s="1918"/>
      <c r="U41" s="1918"/>
      <c r="V41" s="1918"/>
      <c r="W41" s="1918"/>
      <c r="X41" s="1928"/>
    </row>
    <row r="42" spans="1:24" ht="13.5" customHeight="1">
      <c r="A42" s="1925"/>
      <c r="B42" s="1918"/>
      <c r="C42" s="1918"/>
      <c r="D42" s="1918"/>
      <c r="E42" s="1918"/>
      <c r="F42" s="1918"/>
      <c r="G42" s="1918"/>
      <c r="H42" s="1918"/>
      <c r="I42" s="1918"/>
      <c r="J42" s="1918"/>
      <c r="K42" s="1918"/>
      <c r="L42" s="1918"/>
      <c r="M42" s="1918"/>
      <c r="N42" s="1918"/>
      <c r="O42" s="1918"/>
      <c r="P42" s="1918"/>
      <c r="Q42" s="1918"/>
      <c r="R42" s="1918"/>
      <c r="S42" s="1918"/>
      <c r="T42" s="1918"/>
      <c r="U42" s="1918"/>
      <c r="V42" s="1918"/>
      <c r="W42" s="1918"/>
      <c r="X42" s="1928"/>
    </row>
    <row r="43" spans="1:24" ht="13.5" customHeight="1">
      <c r="A43" s="1925"/>
      <c r="B43" s="1918"/>
      <c r="C43" s="1918"/>
      <c r="D43" s="1918"/>
      <c r="E43" s="1918"/>
      <c r="F43" s="1918"/>
      <c r="G43" s="1918"/>
      <c r="H43" s="1918"/>
      <c r="I43" s="1918"/>
      <c r="J43" s="1918"/>
      <c r="K43" s="1918"/>
      <c r="L43" s="1918"/>
      <c r="M43" s="1918"/>
      <c r="N43" s="1918"/>
      <c r="O43" s="1918"/>
      <c r="P43" s="1918"/>
      <c r="Q43" s="1918"/>
      <c r="R43" s="1918"/>
      <c r="S43" s="1918"/>
      <c r="T43" s="1918"/>
      <c r="U43" s="1918"/>
      <c r="V43" s="1918"/>
      <c r="W43" s="1918"/>
      <c r="X43" s="1928"/>
    </row>
    <row r="44" spans="1:24" ht="13.5" customHeight="1">
      <c r="A44" s="1925"/>
      <c r="B44" s="1918"/>
      <c r="C44" s="1918"/>
      <c r="D44" s="1918"/>
      <c r="E44" s="1918"/>
      <c r="F44" s="1918"/>
      <c r="G44" s="1918"/>
      <c r="H44" s="1918"/>
      <c r="I44" s="1918"/>
      <c r="J44" s="1918"/>
      <c r="K44" s="1918"/>
      <c r="L44" s="1918"/>
      <c r="M44" s="1918"/>
      <c r="N44" s="1918"/>
      <c r="O44" s="1918"/>
      <c r="P44" s="1918"/>
      <c r="Q44" s="1918"/>
      <c r="R44" s="1918"/>
      <c r="S44" s="1918"/>
      <c r="T44" s="1918"/>
      <c r="U44" s="1918"/>
      <c r="V44" s="1918"/>
      <c r="W44" s="1918"/>
      <c r="X44" s="1928"/>
    </row>
    <row r="45" spans="1:24" ht="13.5" customHeight="1">
      <c r="A45" s="1925"/>
      <c r="B45" s="1918"/>
      <c r="C45" s="1918"/>
      <c r="D45" s="1918"/>
      <c r="E45" s="1918"/>
      <c r="F45" s="1918"/>
      <c r="G45" s="1918"/>
      <c r="H45" s="1918"/>
      <c r="I45" s="1918"/>
      <c r="J45" s="1918"/>
      <c r="K45" s="1918"/>
      <c r="L45" s="1918"/>
      <c r="M45" s="1918"/>
      <c r="N45" s="1918"/>
      <c r="O45" s="1918"/>
      <c r="P45" s="1918"/>
      <c r="Q45" s="1918"/>
      <c r="R45" s="1918"/>
      <c r="S45" s="1918"/>
      <c r="T45" s="1918"/>
      <c r="U45" s="1918"/>
      <c r="V45" s="1918"/>
      <c r="W45" s="1918"/>
      <c r="X45" s="1928"/>
    </row>
    <row r="46" spans="1:24" ht="13.5" customHeight="1">
      <c r="A46" s="1925"/>
      <c r="B46" s="1918"/>
      <c r="C46" s="1918"/>
      <c r="D46" s="1918"/>
      <c r="E46" s="1918"/>
      <c r="F46" s="1918"/>
      <c r="G46" s="1918"/>
      <c r="H46" s="1918"/>
      <c r="I46" s="1918"/>
      <c r="J46" s="1918"/>
      <c r="K46" s="1918"/>
      <c r="L46" s="1918"/>
      <c r="M46" s="1918"/>
      <c r="N46" s="1918"/>
      <c r="O46" s="1918"/>
      <c r="P46" s="1918"/>
      <c r="Q46" s="1918"/>
      <c r="R46" s="1918"/>
      <c r="S46" s="1918"/>
      <c r="T46" s="1918"/>
      <c r="U46" s="1918"/>
      <c r="V46" s="1918"/>
      <c r="W46" s="1918"/>
      <c r="X46" s="1928"/>
    </row>
    <row r="47" spans="1:24" ht="13.5" customHeight="1">
      <c r="A47" s="1925"/>
      <c r="B47" s="1918"/>
      <c r="C47" s="1918"/>
      <c r="D47" s="1918"/>
      <c r="E47" s="1918"/>
      <c r="F47" s="1918"/>
      <c r="G47" s="1918"/>
      <c r="H47" s="1918"/>
      <c r="I47" s="1918"/>
      <c r="J47" s="1918"/>
      <c r="K47" s="1918"/>
      <c r="L47" s="1918"/>
      <c r="M47" s="1918"/>
      <c r="N47" s="1918"/>
      <c r="O47" s="1918"/>
      <c r="P47" s="1918"/>
      <c r="Q47" s="1918"/>
      <c r="R47" s="1918"/>
      <c r="S47" s="1918"/>
      <c r="T47" s="1918"/>
      <c r="U47" s="1918"/>
      <c r="V47" s="1918"/>
      <c r="W47" s="1918"/>
      <c r="X47" s="1928"/>
    </row>
    <row r="48" spans="1:24" ht="13.5" customHeight="1">
      <c r="A48" s="1925"/>
      <c r="B48" s="1918"/>
      <c r="C48" s="1918"/>
      <c r="D48" s="1918"/>
      <c r="E48" s="1918"/>
      <c r="F48" s="1918"/>
      <c r="G48" s="1918"/>
      <c r="H48" s="1918"/>
      <c r="I48" s="1918"/>
      <c r="J48" s="1918"/>
      <c r="K48" s="1918"/>
      <c r="L48" s="1918"/>
      <c r="M48" s="1918"/>
      <c r="N48" s="1918"/>
      <c r="O48" s="1918"/>
      <c r="P48" s="1918"/>
      <c r="Q48" s="1918"/>
      <c r="R48" s="1918"/>
      <c r="S48" s="1918"/>
      <c r="T48" s="1918"/>
      <c r="U48" s="1918"/>
      <c r="V48" s="1918"/>
      <c r="W48" s="1918"/>
      <c r="X48" s="1928"/>
    </row>
    <row r="49" spans="1:24" ht="13.5" customHeight="1">
      <c r="A49" s="1925"/>
      <c r="B49" s="1918"/>
      <c r="C49" s="1918"/>
      <c r="D49" s="1918"/>
      <c r="E49" s="1918"/>
      <c r="F49" s="1918"/>
      <c r="G49" s="1918"/>
      <c r="H49" s="1918"/>
      <c r="I49" s="1918"/>
      <c r="J49" s="1918"/>
      <c r="K49" s="1918"/>
      <c r="L49" s="1918"/>
      <c r="M49" s="1918"/>
      <c r="N49" s="1918"/>
      <c r="O49" s="1918"/>
      <c r="P49" s="1918"/>
      <c r="Q49" s="1918"/>
      <c r="R49" s="1918"/>
      <c r="S49" s="1918"/>
      <c r="T49" s="1918"/>
      <c r="U49" s="1918"/>
      <c r="V49" s="1918"/>
      <c r="W49" s="1918"/>
      <c r="X49" s="1928"/>
    </row>
    <row r="50" spans="1:24" ht="13.5" customHeight="1">
      <c r="A50" s="1925"/>
      <c r="B50" s="1918"/>
      <c r="C50" s="1918"/>
      <c r="D50" s="1918"/>
      <c r="E50" s="1918"/>
      <c r="F50" s="1918"/>
      <c r="G50" s="1918"/>
      <c r="H50" s="1918"/>
      <c r="I50" s="1918"/>
      <c r="J50" s="1918"/>
      <c r="K50" s="1918"/>
      <c r="L50" s="1918"/>
      <c r="M50" s="1918"/>
      <c r="N50" s="1918"/>
      <c r="O50" s="1918"/>
      <c r="P50" s="1918"/>
      <c r="Q50" s="1918"/>
      <c r="R50" s="1918"/>
      <c r="S50" s="1918"/>
      <c r="T50" s="1918"/>
      <c r="U50" s="1918"/>
      <c r="V50" s="1918"/>
      <c r="W50" s="1918"/>
      <c r="X50" s="1928"/>
    </row>
    <row r="51" spans="1:24" ht="13.5" customHeight="1">
      <c r="A51" s="1925"/>
      <c r="B51" s="1918"/>
      <c r="C51" s="1918"/>
      <c r="D51" s="1918"/>
      <c r="E51" s="1918"/>
      <c r="F51" s="1918"/>
      <c r="G51" s="1918"/>
      <c r="H51" s="1918"/>
      <c r="I51" s="1918"/>
      <c r="J51" s="1918"/>
      <c r="K51" s="1918"/>
      <c r="L51" s="1918"/>
      <c r="M51" s="1918"/>
      <c r="N51" s="1918"/>
      <c r="O51" s="1918"/>
      <c r="P51" s="1918"/>
      <c r="Q51" s="1918"/>
      <c r="R51" s="1918"/>
      <c r="S51" s="1918"/>
      <c r="T51" s="1918"/>
      <c r="U51" s="1918"/>
      <c r="V51" s="1918"/>
      <c r="W51" s="1918"/>
      <c r="X51" s="1928"/>
    </row>
    <row r="52" spans="1:24" ht="13.5" customHeight="1">
      <c r="A52" s="1925"/>
      <c r="B52" s="1918"/>
      <c r="C52" s="1918"/>
      <c r="D52" s="1918"/>
      <c r="E52" s="1918"/>
      <c r="F52" s="1918"/>
      <c r="G52" s="1918"/>
      <c r="H52" s="1918"/>
      <c r="I52" s="1918"/>
      <c r="J52" s="1918"/>
      <c r="K52" s="1918"/>
      <c r="L52" s="1918"/>
      <c r="M52" s="1918"/>
      <c r="N52" s="1918"/>
      <c r="O52" s="1918"/>
      <c r="P52" s="1918"/>
      <c r="Q52" s="1918"/>
      <c r="R52" s="1918"/>
      <c r="S52" s="1918"/>
      <c r="T52" s="1918"/>
      <c r="U52" s="1918"/>
      <c r="V52" s="1918"/>
      <c r="W52" s="1918"/>
      <c r="X52" s="1928"/>
    </row>
    <row r="53" spans="1:24" ht="13.5" customHeight="1">
      <c r="A53" s="1925"/>
      <c r="B53" s="1918"/>
      <c r="C53" s="1918"/>
      <c r="D53" s="1918"/>
      <c r="E53" s="1918"/>
      <c r="F53" s="1918"/>
      <c r="G53" s="1918"/>
      <c r="H53" s="1918"/>
      <c r="I53" s="1918"/>
      <c r="J53" s="1918"/>
      <c r="K53" s="1918"/>
      <c r="L53" s="1918"/>
      <c r="M53" s="1918"/>
      <c r="N53" s="1918"/>
      <c r="O53" s="1918"/>
      <c r="P53" s="1918"/>
      <c r="Q53" s="1918"/>
      <c r="R53" s="1918"/>
      <c r="S53" s="1918"/>
      <c r="T53" s="1918"/>
      <c r="U53" s="1918"/>
      <c r="V53" s="1918"/>
      <c r="W53" s="1918"/>
      <c r="X53" s="1928"/>
    </row>
    <row r="54" spans="1:24" ht="13.5" customHeight="1">
      <c r="A54" s="1925"/>
      <c r="B54" s="1918"/>
      <c r="C54" s="1918"/>
      <c r="D54" s="1918"/>
      <c r="E54" s="1918"/>
      <c r="F54" s="1918"/>
      <c r="G54" s="1918"/>
      <c r="H54" s="1918"/>
      <c r="I54" s="1918"/>
      <c r="J54" s="1918"/>
      <c r="K54" s="1918"/>
      <c r="L54" s="1918"/>
      <c r="M54" s="1918"/>
      <c r="N54" s="1918"/>
      <c r="O54" s="1918"/>
      <c r="P54" s="1918"/>
      <c r="Q54" s="1918"/>
      <c r="R54" s="1918"/>
      <c r="S54" s="1918"/>
      <c r="T54" s="1918"/>
      <c r="U54" s="1918"/>
      <c r="V54" s="1918"/>
      <c r="W54" s="1918"/>
      <c r="X54" s="1928"/>
    </row>
    <row r="55" spans="1:24" ht="13.5" customHeight="1">
      <c r="A55" s="1925"/>
      <c r="B55" s="1918"/>
      <c r="C55" s="1918"/>
      <c r="D55" s="1918"/>
      <c r="E55" s="1918"/>
      <c r="F55" s="1918"/>
      <c r="G55" s="1918"/>
      <c r="H55" s="1918"/>
      <c r="I55" s="1918"/>
      <c r="J55" s="1918"/>
      <c r="K55" s="1918"/>
      <c r="L55" s="1918"/>
      <c r="M55" s="1918"/>
      <c r="N55" s="1918"/>
      <c r="O55" s="1918"/>
      <c r="P55" s="1918"/>
      <c r="Q55" s="1918"/>
      <c r="R55" s="1918"/>
      <c r="S55" s="1918"/>
      <c r="T55" s="1918"/>
      <c r="U55" s="1918"/>
      <c r="V55" s="1918"/>
      <c r="W55" s="1918"/>
      <c r="X55" s="1928"/>
    </row>
    <row r="56" spans="1:24" ht="13.5" customHeight="1">
      <c r="A56" s="1925"/>
      <c r="B56" s="1918"/>
      <c r="C56" s="1918"/>
      <c r="D56" s="1918"/>
      <c r="E56" s="1918"/>
      <c r="F56" s="1918"/>
      <c r="G56" s="1918"/>
      <c r="H56" s="1918"/>
      <c r="I56" s="1918"/>
      <c r="J56" s="1918"/>
      <c r="K56" s="1918"/>
      <c r="L56" s="1918"/>
      <c r="M56" s="1918"/>
      <c r="N56" s="1918"/>
      <c r="O56" s="1918"/>
      <c r="P56" s="1918"/>
      <c r="Q56" s="1918"/>
      <c r="R56" s="1918"/>
      <c r="S56" s="1918"/>
      <c r="T56" s="1918"/>
      <c r="U56" s="1918"/>
      <c r="V56" s="1918"/>
      <c r="W56" s="1918"/>
      <c r="X56" s="1928"/>
    </row>
    <row r="57" spans="1:24" ht="13.5" customHeight="1">
      <c r="A57" s="1925"/>
      <c r="B57" s="1918"/>
      <c r="C57" s="1918"/>
      <c r="D57" s="1918"/>
      <c r="E57" s="1918"/>
      <c r="F57" s="1918"/>
      <c r="G57" s="1918"/>
      <c r="H57" s="1918"/>
      <c r="I57" s="1918"/>
      <c r="J57" s="1918"/>
      <c r="K57" s="1918"/>
      <c r="L57" s="1918"/>
      <c r="M57" s="1918"/>
      <c r="N57" s="1918"/>
      <c r="O57" s="1918"/>
      <c r="P57" s="1918"/>
      <c r="Q57" s="1918"/>
      <c r="R57" s="1918"/>
      <c r="S57" s="1918"/>
      <c r="T57" s="1918"/>
      <c r="U57" s="1918"/>
      <c r="V57" s="1918"/>
      <c r="W57" s="1918"/>
      <c r="X57" s="1928"/>
    </row>
    <row r="58" spans="1:24" ht="13.5" customHeight="1" thickBot="1">
      <c r="A58" s="1926"/>
      <c r="B58" s="1920"/>
      <c r="C58" s="1920"/>
      <c r="D58" s="1920"/>
      <c r="E58" s="1920"/>
      <c r="F58" s="1920"/>
      <c r="G58" s="1920"/>
      <c r="H58" s="1920"/>
      <c r="I58" s="1920"/>
      <c r="J58" s="1920"/>
      <c r="K58" s="1920"/>
      <c r="L58" s="1920"/>
      <c r="M58" s="1920"/>
      <c r="N58" s="1920"/>
      <c r="O58" s="1920"/>
      <c r="P58" s="1920"/>
      <c r="Q58" s="1920"/>
      <c r="R58" s="1920"/>
      <c r="S58" s="1920"/>
      <c r="T58" s="1920"/>
      <c r="U58" s="1920"/>
      <c r="V58" s="1920"/>
      <c r="W58" s="1920"/>
      <c r="X58" s="1929"/>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658</v>
      </c>
    </row>
    <row r="60" ht="15.75"/>
    <row r="61" ht="15.75"/>
  </sheetData>
  <sheetProtection selectLockedCells="1"/>
  <mergeCells count="23">
    <mergeCell ref="K8:M9"/>
    <mergeCell ref="Q8:R9"/>
    <mergeCell ref="S8:U9"/>
    <mergeCell ref="V8:W9"/>
    <mergeCell ref="X8:X9"/>
    <mergeCell ref="A11:X11"/>
    <mergeCell ref="A40:L58"/>
    <mergeCell ref="M40:X58"/>
    <mergeCell ref="A16:X16"/>
    <mergeCell ref="A1:C1"/>
    <mergeCell ref="A3:X3"/>
    <mergeCell ref="A5:X5"/>
    <mergeCell ref="A6:X6"/>
    <mergeCell ref="A8:C9"/>
    <mergeCell ref="D8:G9"/>
    <mergeCell ref="H8:J9"/>
    <mergeCell ref="J12:P13"/>
    <mergeCell ref="A13:E14"/>
    <mergeCell ref="Q17:S17"/>
    <mergeCell ref="A38:X38"/>
    <mergeCell ref="Q39:S39"/>
    <mergeCell ref="A18:L36"/>
    <mergeCell ref="M18:X36"/>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391</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392</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4" ht="15" customHeight="1">
      <c r="A12" s="179" t="s">
        <v>114</v>
      </c>
      <c r="B12" s="106"/>
      <c r="C12" s="106"/>
      <c r="D12" s="106"/>
      <c r="E12" s="106"/>
      <c r="F12" s="623" t="s">
        <v>746</v>
      </c>
      <c r="G12" s="111" t="s">
        <v>57</v>
      </c>
      <c r="H12" s="111"/>
      <c r="I12" s="623" t="s">
        <v>746</v>
      </c>
      <c r="J12" s="127" t="s">
        <v>393</v>
      </c>
      <c r="K12" s="127"/>
      <c r="L12" s="127"/>
      <c r="M12" s="127"/>
      <c r="N12" s="127"/>
      <c r="O12" s="127"/>
      <c r="P12" s="127"/>
      <c r="Q12" s="325"/>
      <c r="R12" s="127"/>
      <c r="S12" s="324"/>
      <c r="T12" s="325"/>
      <c r="U12" s="325"/>
      <c r="V12" s="325"/>
      <c r="W12" s="325"/>
      <c r="X12" s="326"/>
    </row>
    <row r="13" spans="1:24" ht="15" customHeight="1">
      <c r="A13" s="1941" t="s">
        <v>367</v>
      </c>
      <c r="B13" s="1942"/>
      <c r="C13" s="1942"/>
      <c r="D13" s="1942"/>
      <c r="E13" s="1942"/>
      <c r="F13" s="634" t="s">
        <v>743</v>
      </c>
      <c r="G13" s="108" t="s">
        <v>111</v>
      </c>
      <c r="H13" s="108"/>
      <c r="I13" s="634" t="s">
        <v>746</v>
      </c>
      <c r="J13" s="108" t="s">
        <v>394</v>
      </c>
      <c r="K13" s="108"/>
      <c r="L13" s="108"/>
      <c r="M13" s="108"/>
      <c r="N13" s="108"/>
      <c r="O13" s="108"/>
      <c r="P13" s="108"/>
      <c r="Q13" s="108"/>
      <c r="R13" s="108"/>
      <c r="S13" s="327"/>
      <c r="T13" s="108"/>
      <c r="U13" s="108"/>
      <c r="V13" s="108"/>
      <c r="W13" s="108"/>
      <c r="X13" s="238"/>
    </row>
    <row r="14" spans="1:24" ht="15" customHeight="1" thickBot="1">
      <c r="A14" s="1941"/>
      <c r="B14" s="1942"/>
      <c r="C14" s="1942"/>
      <c r="D14" s="1942"/>
      <c r="E14" s="1942"/>
      <c r="F14" s="225"/>
      <c r="G14" s="108"/>
      <c r="H14" s="108"/>
      <c r="I14" s="560" t="s">
        <v>743</v>
      </c>
      <c r="J14" s="330" t="s">
        <v>395</v>
      </c>
      <c r="K14" s="331"/>
      <c r="L14" s="330"/>
      <c r="M14" s="331"/>
      <c r="N14" s="332"/>
      <c r="O14" s="330"/>
      <c r="P14" s="330"/>
      <c r="Q14" s="330"/>
      <c r="R14" s="330"/>
      <c r="S14" s="331"/>
      <c r="T14" s="330"/>
      <c r="U14" s="330"/>
      <c r="V14" s="330"/>
      <c r="W14" s="330"/>
      <c r="X14" s="333"/>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930"/>
      <c r="B18" s="1931"/>
      <c r="C18" s="1931"/>
      <c r="D18" s="1931"/>
      <c r="E18" s="1931"/>
      <c r="F18" s="1931"/>
      <c r="G18" s="1931"/>
      <c r="H18" s="1931"/>
      <c r="I18" s="1931"/>
      <c r="J18" s="1931"/>
      <c r="K18" s="1931"/>
      <c r="L18" s="1931"/>
      <c r="M18" s="1931"/>
      <c r="N18" s="1931"/>
      <c r="O18" s="1931"/>
      <c r="P18" s="1931"/>
      <c r="Q18" s="1931"/>
      <c r="R18" s="1931"/>
      <c r="S18" s="1931"/>
      <c r="T18" s="1931"/>
      <c r="U18" s="1931"/>
      <c r="V18" s="1931"/>
      <c r="W18" s="1931"/>
      <c r="X18" s="1936"/>
    </row>
    <row r="19" spans="1:24" ht="13.5" customHeight="1">
      <c r="A19" s="1932"/>
      <c r="B19" s="1933"/>
      <c r="C19" s="1933"/>
      <c r="D19" s="1933"/>
      <c r="E19" s="1933"/>
      <c r="F19" s="1933"/>
      <c r="G19" s="1933"/>
      <c r="H19" s="1933"/>
      <c r="I19" s="1933"/>
      <c r="J19" s="1933"/>
      <c r="K19" s="1933"/>
      <c r="L19" s="1933"/>
      <c r="M19" s="1933"/>
      <c r="N19" s="1933"/>
      <c r="O19" s="1933"/>
      <c r="P19" s="1933"/>
      <c r="Q19" s="1933"/>
      <c r="R19" s="1933"/>
      <c r="S19" s="1933"/>
      <c r="T19" s="1933"/>
      <c r="U19" s="1933"/>
      <c r="V19" s="1933"/>
      <c r="W19" s="1933"/>
      <c r="X19" s="1937"/>
    </row>
    <row r="20" spans="1:24" ht="13.5" customHeight="1">
      <c r="A20" s="1932"/>
      <c r="B20" s="1933"/>
      <c r="C20" s="1933"/>
      <c r="D20" s="1933"/>
      <c r="E20" s="1933"/>
      <c r="F20" s="1933"/>
      <c r="G20" s="1933"/>
      <c r="H20" s="1933"/>
      <c r="I20" s="1933"/>
      <c r="J20" s="1933"/>
      <c r="K20" s="1933"/>
      <c r="L20" s="1933"/>
      <c r="M20" s="1933"/>
      <c r="N20" s="1933"/>
      <c r="O20" s="1933"/>
      <c r="P20" s="1933"/>
      <c r="Q20" s="1933"/>
      <c r="R20" s="1933"/>
      <c r="S20" s="1933"/>
      <c r="T20" s="1933"/>
      <c r="U20" s="1933"/>
      <c r="V20" s="1933"/>
      <c r="W20" s="1933"/>
      <c r="X20" s="1937"/>
    </row>
    <row r="21" spans="1:24" ht="13.5" customHeight="1">
      <c r="A21" s="1932"/>
      <c r="B21" s="1933"/>
      <c r="C21" s="1933"/>
      <c r="D21" s="1933"/>
      <c r="E21" s="1933"/>
      <c r="F21" s="1933"/>
      <c r="G21" s="1933"/>
      <c r="H21" s="1933"/>
      <c r="I21" s="1933"/>
      <c r="J21" s="1933"/>
      <c r="K21" s="1933"/>
      <c r="L21" s="1933"/>
      <c r="M21" s="1933"/>
      <c r="N21" s="1933"/>
      <c r="O21" s="1933"/>
      <c r="P21" s="1933"/>
      <c r="Q21" s="1933"/>
      <c r="R21" s="1933"/>
      <c r="S21" s="1933"/>
      <c r="T21" s="1933"/>
      <c r="U21" s="1933"/>
      <c r="V21" s="1933"/>
      <c r="W21" s="1933"/>
      <c r="X21" s="1937"/>
    </row>
    <row r="22" spans="1:24" ht="13.5" customHeight="1">
      <c r="A22" s="1932"/>
      <c r="B22" s="1933"/>
      <c r="C22" s="1933"/>
      <c r="D22" s="1933"/>
      <c r="E22" s="1933"/>
      <c r="F22" s="1933"/>
      <c r="G22" s="1933"/>
      <c r="H22" s="1933"/>
      <c r="I22" s="1933"/>
      <c r="J22" s="1933"/>
      <c r="K22" s="1933"/>
      <c r="L22" s="1933"/>
      <c r="M22" s="1933"/>
      <c r="N22" s="1933"/>
      <c r="O22" s="1933"/>
      <c r="P22" s="1933"/>
      <c r="Q22" s="1933"/>
      <c r="R22" s="1933"/>
      <c r="S22" s="1933"/>
      <c r="T22" s="1933"/>
      <c r="U22" s="1933"/>
      <c r="V22" s="1933"/>
      <c r="W22" s="1933"/>
      <c r="X22" s="1937"/>
    </row>
    <row r="23" spans="1:24" ht="13.5" customHeight="1">
      <c r="A23" s="1932"/>
      <c r="B23" s="1933"/>
      <c r="C23" s="1933"/>
      <c r="D23" s="1933"/>
      <c r="E23" s="1933"/>
      <c r="F23" s="1933"/>
      <c r="G23" s="1933"/>
      <c r="H23" s="1933"/>
      <c r="I23" s="1933"/>
      <c r="J23" s="1933"/>
      <c r="K23" s="1933"/>
      <c r="L23" s="1933"/>
      <c r="M23" s="1933"/>
      <c r="N23" s="1933"/>
      <c r="O23" s="1933"/>
      <c r="P23" s="1933"/>
      <c r="Q23" s="1933"/>
      <c r="R23" s="1933"/>
      <c r="S23" s="1933"/>
      <c r="T23" s="1933"/>
      <c r="U23" s="1933"/>
      <c r="V23" s="1933"/>
      <c r="W23" s="1933"/>
      <c r="X23" s="1937"/>
    </row>
    <row r="24" spans="1:24" ht="13.5" customHeight="1">
      <c r="A24" s="1932"/>
      <c r="B24" s="1933"/>
      <c r="C24" s="1933"/>
      <c r="D24" s="1933"/>
      <c r="E24" s="1933"/>
      <c r="F24" s="1933"/>
      <c r="G24" s="1933"/>
      <c r="H24" s="1933"/>
      <c r="I24" s="1933"/>
      <c r="J24" s="1933"/>
      <c r="K24" s="1933"/>
      <c r="L24" s="1933"/>
      <c r="M24" s="1933"/>
      <c r="N24" s="1933"/>
      <c r="O24" s="1933"/>
      <c r="P24" s="1933"/>
      <c r="Q24" s="1933"/>
      <c r="R24" s="1933"/>
      <c r="S24" s="1933"/>
      <c r="T24" s="1933"/>
      <c r="U24" s="1933"/>
      <c r="V24" s="1933"/>
      <c r="W24" s="1933"/>
      <c r="X24" s="1937"/>
    </row>
    <row r="25" spans="1:24" ht="13.5" customHeight="1">
      <c r="A25" s="1932"/>
      <c r="B25" s="1933"/>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7"/>
    </row>
    <row r="26" spans="1:24" ht="13.5" customHeight="1">
      <c r="A26" s="1932"/>
      <c r="B26" s="1933"/>
      <c r="C26" s="1933"/>
      <c r="D26" s="1933"/>
      <c r="E26" s="1933"/>
      <c r="F26" s="1933"/>
      <c r="G26" s="1933"/>
      <c r="H26" s="1933"/>
      <c r="I26" s="1933"/>
      <c r="J26" s="1933"/>
      <c r="K26" s="1933"/>
      <c r="L26" s="1933"/>
      <c r="M26" s="1933"/>
      <c r="N26" s="1933"/>
      <c r="O26" s="1933"/>
      <c r="P26" s="1933"/>
      <c r="Q26" s="1933"/>
      <c r="R26" s="1933"/>
      <c r="S26" s="1933"/>
      <c r="T26" s="1933"/>
      <c r="U26" s="1933"/>
      <c r="V26" s="1933"/>
      <c r="W26" s="1933"/>
      <c r="X26" s="1937"/>
    </row>
    <row r="27" spans="1:24" ht="13.5" customHeight="1">
      <c r="A27" s="1932"/>
      <c r="B27" s="1933"/>
      <c r="C27" s="1933"/>
      <c r="D27" s="1933"/>
      <c r="E27" s="1933"/>
      <c r="F27" s="1933"/>
      <c r="G27" s="1933"/>
      <c r="H27" s="1933"/>
      <c r="I27" s="1933"/>
      <c r="J27" s="1933"/>
      <c r="K27" s="1933"/>
      <c r="L27" s="1933"/>
      <c r="M27" s="1933"/>
      <c r="N27" s="1933"/>
      <c r="O27" s="1933"/>
      <c r="P27" s="1933"/>
      <c r="Q27" s="1933"/>
      <c r="R27" s="1933"/>
      <c r="S27" s="1933"/>
      <c r="T27" s="1933"/>
      <c r="U27" s="1933"/>
      <c r="V27" s="1933"/>
      <c r="W27" s="1933"/>
      <c r="X27" s="1937"/>
    </row>
    <row r="28" spans="1:24" ht="13.5" customHeight="1">
      <c r="A28" s="1932"/>
      <c r="B28" s="1933"/>
      <c r="C28" s="1933"/>
      <c r="D28" s="1933"/>
      <c r="E28" s="1933"/>
      <c r="F28" s="1933"/>
      <c r="G28" s="1933"/>
      <c r="H28" s="1933"/>
      <c r="I28" s="1933"/>
      <c r="J28" s="1933"/>
      <c r="K28" s="1933"/>
      <c r="L28" s="1933"/>
      <c r="M28" s="1933"/>
      <c r="N28" s="1933"/>
      <c r="O28" s="1933"/>
      <c r="P28" s="1933"/>
      <c r="Q28" s="1933"/>
      <c r="R28" s="1933"/>
      <c r="S28" s="1933"/>
      <c r="T28" s="1933"/>
      <c r="U28" s="1933"/>
      <c r="V28" s="1933"/>
      <c r="W28" s="1933"/>
      <c r="X28" s="1937"/>
    </row>
    <row r="29" spans="1:24" ht="13.5" customHeight="1">
      <c r="A29" s="1932"/>
      <c r="B29" s="1933"/>
      <c r="C29" s="1933"/>
      <c r="D29" s="1933"/>
      <c r="E29" s="1933"/>
      <c r="F29" s="1933"/>
      <c r="G29" s="1933"/>
      <c r="H29" s="1933"/>
      <c r="I29" s="1933"/>
      <c r="J29" s="1933"/>
      <c r="K29" s="1933"/>
      <c r="L29" s="1933"/>
      <c r="M29" s="1933"/>
      <c r="N29" s="1933"/>
      <c r="O29" s="1933"/>
      <c r="P29" s="1933"/>
      <c r="Q29" s="1933"/>
      <c r="R29" s="1933"/>
      <c r="S29" s="1933"/>
      <c r="T29" s="1933"/>
      <c r="U29" s="1933"/>
      <c r="V29" s="1933"/>
      <c r="W29" s="1933"/>
      <c r="X29" s="1937"/>
    </row>
    <row r="30" spans="1:24" ht="13.5" customHeight="1">
      <c r="A30" s="1932"/>
      <c r="B30" s="1933"/>
      <c r="C30" s="1933"/>
      <c r="D30" s="1933"/>
      <c r="E30" s="1933"/>
      <c r="F30" s="1933"/>
      <c r="G30" s="1933"/>
      <c r="H30" s="1933"/>
      <c r="I30" s="1933"/>
      <c r="J30" s="1933"/>
      <c r="K30" s="1933"/>
      <c r="L30" s="1933"/>
      <c r="M30" s="1933"/>
      <c r="N30" s="1933"/>
      <c r="O30" s="1933"/>
      <c r="P30" s="1933"/>
      <c r="Q30" s="1933"/>
      <c r="R30" s="1933"/>
      <c r="S30" s="1933"/>
      <c r="T30" s="1933"/>
      <c r="U30" s="1933"/>
      <c r="V30" s="1933"/>
      <c r="W30" s="1933"/>
      <c r="X30" s="1937"/>
    </row>
    <row r="31" spans="1:24" ht="13.5" customHeight="1">
      <c r="A31" s="1932"/>
      <c r="B31" s="1933"/>
      <c r="C31" s="1933"/>
      <c r="D31" s="1933"/>
      <c r="E31" s="1933"/>
      <c r="F31" s="1933"/>
      <c r="G31" s="1933"/>
      <c r="H31" s="1933"/>
      <c r="I31" s="1933"/>
      <c r="J31" s="1933"/>
      <c r="K31" s="1933"/>
      <c r="L31" s="1933"/>
      <c r="M31" s="1933"/>
      <c r="N31" s="1933"/>
      <c r="O31" s="1933"/>
      <c r="P31" s="1933"/>
      <c r="Q31" s="1933"/>
      <c r="R31" s="1933"/>
      <c r="S31" s="1933"/>
      <c r="T31" s="1933"/>
      <c r="U31" s="1933"/>
      <c r="V31" s="1933"/>
      <c r="W31" s="1933"/>
      <c r="X31" s="1937"/>
    </row>
    <row r="32" spans="1:24" ht="13.5" customHeight="1">
      <c r="A32" s="1932"/>
      <c r="B32" s="1933"/>
      <c r="C32" s="1933"/>
      <c r="D32" s="1933"/>
      <c r="E32" s="1933"/>
      <c r="F32" s="1933"/>
      <c r="G32" s="1933"/>
      <c r="H32" s="1933"/>
      <c r="I32" s="1933"/>
      <c r="J32" s="1933"/>
      <c r="K32" s="1933"/>
      <c r="L32" s="1933"/>
      <c r="M32" s="1933"/>
      <c r="N32" s="1933"/>
      <c r="O32" s="1933"/>
      <c r="P32" s="1933"/>
      <c r="Q32" s="1933"/>
      <c r="R32" s="1933"/>
      <c r="S32" s="1933"/>
      <c r="T32" s="1933"/>
      <c r="U32" s="1933"/>
      <c r="V32" s="1933"/>
      <c r="W32" s="1933"/>
      <c r="X32" s="1937"/>
    </row>
    <row r="33" spans="1:24" ht="13.5" customHeight="1">
      <c r="A33" s="1932"/>
      <c r="B33" s="1933"/>
      <c r="C33" s="1933"/>
      <c r="D33" s="1933"/>
      <c r="E33" s="1933"/>
      <c r="F33" s="1933"/>
      <c r="G33" s="1933"/>
      <c r="H33" s="1933"/>
      <c r="I33" s="1933"/>
      <c r="J33" s="1933"/>
      <c r="K33" s="1933"/>
      <c r="L33" s="1933"/>
      <c r="M33" s="1933"/>
      <c r="N33" s="1933"/>
      <c r="O33" s="1933"/>
      <c r="P33" s="1933"/>
      <c r="Q33" s="1933"/>
      <c r="R33" s="1933"/>
      <c r="S33" s="1933"/>
      <c r="T33" s="1933"/>
      <c r="U33" s="1933"/>
      <c r="V33" s="1933"/>
      <c r="W33" s="1933"/>
      <c r="X33" s="1937"/>
    </row>
    <row r="34" spans="1:24" ht="13.5" customHeight="1">
      <c r="A34" s="1932"/>
      <c r="B34" s="1933"/>
      <c r="C34" s="1933"/>
      <c r="D34" s="1933"/>
      <c r="E34" s="1933"/>
      <c r="F34" s="1933"/>
      <c r="G34" s="1933"/>
      <c r="H34" s="1933"/>
      <c r="I34" s="1933"/>
      <c r="J34" s="1933"/>
      <c r="K34" s="1933"/>
      <c r="L34" s="1933"/>
      <c r="M34" s="1933"/>
      <c r="N34" s="1933"/>
      <c r="O34" s="1933"/>
      <c r="P34" s="1933"/>
      <c r="Q34" s="1933"/>
      <c r="R34" s="1933"/>
      <c r="S34" s="1933"/>
      <c r="T34" s="1933"/>
      <c r="U34" s="1933"/>
      <c r="V34" s="1933"/>
      <c r="W34" s="1933"/>
      <c r="X34" s="1937"/>
    </row>
    <row r="35" spans="1:24" ht="13.5" customHeight="1">
      <c r="A35" s="1932"/>
      <c r="B35" s="1933"/>
      <c r="C35" s="1933"/>
      <c r="D35" s="1933"/>
      <c r="E35" s="1933"/>
      <c r="F35" s="1933"/>
      <c r="G35" s="1933"/>
      <c r="H35" s="1933"/>
      <c r="I35" s="1933"/>
      <c r="J35" s="1933"/>
      <c r="K35" s="1933"/>
      <c r="L35" s="1933"/>
      <c r="M35" s="1933"/>
      <c r="N35" s="1933"/>
      <c r="O35" s="1933"/>
      <c r="P35" s="1933"/>
      <c r="Q35" s="1933"/>
      <c r="R35" s="1933"/>
      <c r="S35" s="1933"/>
      <c r="T35" s="1933"/>
      <c r="U35" s="1933"/>
      <c r="V35" s="1933"/>
      <c r="W35" s="1933"/>
      <c r="X35" s="1937"/>
    </row>
    <row r="36" spans="1:24" ht="13.5" customHeight="1" thickBot="1">
      <c r="A36" s="1934"/>
      <c r="B36" s="1935"/>
      <c r="C36" s="1935"/>
      <c r="D36" s="1935"/>
      <c r="E36" s="1935"/>
      <c r="F36" s="1935"/>
      <c r="G36" s="1935"/>
      <c r="H36" s="1935"/>
      <c r="I36" s="1935"/>
      <c r="J36" s="1935"/>
      <c r="K36" s="1935"/>
      <c r="L36" s="1935"/>
      <c r="M36" s="1935"/>
      <c r="N36" s="1935"/>
      <c r="O36" s="1935"/>
      <c r="P36" s="1935"/>
      <c r="Q36" s="1935"/>
      <c r="R36" s="1935"/>
      <c r="S36" s="1935"/>
      <c r="T36" s="1935"/>
      <c r="U36" s="1935"/>
      <c r="V36" s="1935"/>
      <c r="W36" s="1935"/>
      <c r="X36" s="1938"/>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924" t="s">
        <v>373</v>
      </c>
      <c r="B40" s="1916"/>
      <c r="C40" s="1916"/>
      <c r="D40" s="1916"/>
      <c r="E40" s="1916"/>
      <c r="F40" s="1916"/>
      <c r="G40" s="1916"/>
      <c r="H40" s="1916"/>
      <c r="I40" s="1916"/>
      <c r="J40" s="1916"/>
      <c r="K40" s="1916"/>
      <c r="L40" s="1916"/>
      <c r="M40" s="1916" t="s">
        <v>373</v>
      </c>
      <c r="N40" s="1916"/>
      <c r="O40" s="1916"/>
      <c r="P40" s="1916"/>
      <c r="Q40" s="1916"/>
      <c r="R40" s="1916"/>
      <c r="S40" s="1916"/>
      <c r="T40" s="1916"/>
      <c r="U40" s="1916"/>
      <c r="V40" s="1916"/>
      <c r="W40" s="1916"/>
      <c r="X40" s="1927"/>
    </row>
    <row r="41" spans="1:24" ht="13.5" customHeight="1">
      <c r="A41" s="1925"/>
      <c r="B41" s="1918"/>
      <c r="C41" s="1918"/>
      <c r="D41" s="1918"/>
      <c r="E41" s="1918"/>
      <c r="F41" s="1918"/>
      <c r="G41" s="1918"/>
      <c r="H41" s="1918"/>
      <c r="I41" s="1918"/>
      <c r="J41" s="1918"/>
      <c r="K41" s="1918"/>
      <c r="L41" s="1918"/>
      <c r="M41" s="1918"/>
      <c r="N41" s="1918"/>
      <c r="O41" s="1918"/>
      <c r="P41" s="1918"/>
      <c r="Q41" s="1918"/>
      <c r="R41" s="1918"/>
      <c r="S41" s="1918"/>
      <c r="T41" s="1918"/>
      <c r="U41" s="1918"/>
      <c r="V41" s="1918"/>
      <c r="W41" s="1918"/>
      <c r="X41" s="1928"/>
    </row>
    <row r="42" spans="1:24" ht="13.5" customHeight="1">
      <c r="A42" s="1925"/>
      <c r="B42" s="1918"/>
      <c r="C42" s="1918"/>
      <c r="D42" s="1918"/>
      <c r="E42" s="1918"/>
      <c r="F42" s="1918"/>
      <c r="G42" s="1918"/>
      <c r="H42" s="1918"/>
      <c r="I42" s="1918"/>
      <c r="J42" s="1918"/>
      <c r="K42" s="1918"/>
      <c r="L42" s="1918"/>
      <c r="M42" s="1918"/>
      <c r="N42" s="1918"/>
      <c r="O42" s="1918"/>
      <c r="P42" s="1918"/>
      <c r="Q42" s="1918"/>
      <c r="R42" s="1918"/>
      <c r="S42" s="1918"/>
      <c r="T42" s="1918"/>
      <c r="U42" s="1918"/>
      <c r="V42" s="1918"/>
      <c r="W42" s="1918"/>
      <c r="X42" s="1928"/>
    </row>
    <row r="43" spans="1:24" ht="13.5" customHeight="1">
      <c r="A43" s="1925"/>
      <c r="B43" s="1918"/>
      <c r="C43" s="1918"/>
      <c r="D43" s="1918"/>
      <c r="E43" s="1918"/>
      <c r="F43" s="1918"/>
      <c r="G43" s="1918"/>
      <c r="H43" s="1918"/>
      <c r="I43" s="1918"/>
      <c r="J43" s="1918"/>
      <c r="K43" s="1918"/>
      <c r="L43" s="1918"/>
      <c r="M43" s="1918"/>
      <c r="N43" s="1918"/>
      <c r="O43" s="1918"/>
      <c r="P43" s="1918"/>
      <c r="Q43" s="1918"/>
      <c r="R43" s="1918"/>
      <c r="S43" s="1918"/>
      <c r="T43" s="1918"/>
      <c r="U43" s="1918"/>
      <c r="V43" s="1918"/>
      <c r="W43" s="1918"/>
      <c r="X43" s="1928"/>
    </row>
    <row r="44" spans="1:24" ht="13.5" customHeight="1">
      <c r="A44" s="1925"/>
      <c r="B44" s="1918"/>
      <c r="C44" s="1918"/>
      <c r="D44" s="1918"/>
      <c r="E44" s="1918"/>
      <c r="F44" s="1918"/>
      <c r="G44" s="1918"/>
      <c r="H44" s="1918"/>
      <c r="I44" s="1918"/>
      <c r="J44" s="1918"/>
      <c r="K44" s="1918"/>
      <c r="L44" s="1918"/>
      <c r="M44" s="1918"/>
      <c r="N44" s="1918"/>
      <c r="O44" s="1918"/>
      <c r="P44" s="1918"/>
      <c r="Q44" s="1918"/>
      <c r="R44" s="1918"/>
      <c r="S44" s="1918"/>
      <c r="T44" s="1918"/>
      <c r="U44" s="1918"/>
      <c r="V44" s="1918"/>
      <c r="W44" s="1918"/>
      <c r="X44" s="1928"/>
    </row>
    <row r="45" spans="1:24" ht="13.5" customHeight="1">
      <c r="A45" s="1925"/>
      <c r="B45" s="1918"/>
      <c r="C45" s="1918"/>
      <c r="D45" s="1918"/>
      <c r="E45" s="1918"/>
      <c r="F45" s="1918"/>
      <c r="G45" s="1918"/>
      <c r="H45" s="1918"/>
      <c r="I45" s="1918"/>
      <c r="J45" s="1918"/>
      <c r="K45" s="1918"/>
      <c r="L45" s="1918"/>
      <c r="M45" s="1918"/>
      <c r="N45" s="1918"/>
      <c r="O45" s="1918"/>
      <c r="P45" s="1918"/>
      <c r="Q45" s="1918"/>
      <c r="R45" s="1918"/>
      <c r="S45" s="1918"/>
      <c r="T45" s="1918"/>
      <c r="U45" s="1918"/>
      <c r="V45" s="1918"/>
      <c r="W45" s="1918"/>
      <c r="X45" s="1928"/>
    </row>
    <row r="46" spans="1:24" ht="13.5" customHeight="1">
      <c r="A46" s="1925"/>
      <c r="B46" s="1918"/>
      <c r="C46" s="1918"/>
      <c r="D46" s="1918"/>
      <c r="E46" s="1918"/>
      <c r="F46" s="1918"/>
      <c r="G46" s="1918"/>
      <c r="H46" s="1918"/>
      <c r="I46" s="1918"/>
      <c r="J46" s="1918"/>
      <c r="K46" s="1918"/>
      <c r="L46" s="1918"/>
      <c r="M46" s="1918"/>
      <c r="N46" s="1918"/>
      <c r="O46" s="1918"/>
      <c r="P46" s="1918"/>
      <c r="Q46" s="1918"/>
      <c r="R46" s="1918"/>
      <c r="S46" s="1918"/>
      <c r="T46" s="1918"/>
      <c r="U46" s="1918"/>
      <c r="V46" s="1918"/>
      <c r="W46" s="1918"/>
      <c r="X46" s="1928"/>
    </row>
    <row r="47" spans="1:24" ht="13.5" customHeight="1">
      <c r="A47" s="1925"/>
      <c r="B47" s="1918"/>
      <c r="C47" s="1918"/>
      <c r="D47" s="1918"/>
      <c r="E47" s="1918"/>
      <c r="F47" s="1918"/>
      <c r="G47" s="1918"/>
      <c r="H47" s="1918"/>
      <c r="I47" s="1918"/>
      <c r="J47" s="1918"/>
      <c r="K47" s="1918"/>
      <c r="L47" s="1918"/>
      <c r="M47" s="1918"/>
      <c r="N47" s="1918"/>
      <c r="O47" s="1918"/>
      <c r="P47" s="1918"/>
      <c r="Q47" s="1918"/>
      <c r="R47" s="1918"/>
      <c r="S47" s="1918"/>
      <c r="T47" s="1918"/>
      <c r="U47" s="1918"/>
      <c r="V47" s="1918"/>
      <c r="W47" s="1918"/>
      <c r="X47" s="1928"/>
    </row>
    <row r="48" spans="1:24" ht="13.5" customHeight="1">
      <c r="A48" s="1925"/>
      <c r="B48" s="1918"/>
      <c r="C48" s="1918"/>
      <c r="D48" s="1918"/>
      <c r="E48" s="1918"/>
      <c r="F48" s="1918"/>
      <c r="G48" s="1918"/>
      <c r="H48" s="1918"/>
      <c r="I48" s="1918"/>
      <c r="J48" s="1918"/>
      <c r="K48" s="1918"/>
      <c r="L48" s="1918"/>
      <c r="M48" s="1918"/>
      <c r="N48" s="1918"/>
      <c r="O48" s="1918"/>
      <c r="P48" s="1918"/>
      <c r="Q48" s="1918"/>
      <c r="R48" s="1918"/>
      <c r="S48" s="1918"/>
      <c r="T48" s="1918"/>
      <c r="U48" s="1918"/>
      <c r="V48" s="1918"/>
      <c r="W48" s="1918"/>
      <c r="X48" s="1928"/>
    </row>
    <row r="49" spans="1:24" ht="13.5" customHeight="1">
      <c r="A49" s="1925"/>
      <c r="B49" s="1918"/>
      <c r="C49" s="1918"/>
      <c r="D49" s="1918"/>
      <c r="E49" s="1918"/>
      <c r="F49" s="1918"/>
      <c r="G49" s="1918"/>
      <c r="H49" s="1918"/>
      <c r="I49" s="1918"/>
      <c r="J49" s="1918"/>
      <c r="K49" s="1918"/>
      <c r="L49" s="1918"/>
      <c r="M49" s="1918"/>
      <c r="N49" s="1918"/>
      <c r="O49" s="1918"/>
      <c r="P49" s="1918"/>
      <c r="Q49" s="1918"/>
      <c r="R49" s="1918"/>
      <c r="S49" s="1918"/>
      <c r="T49" s="1918"/>
      <c r="U49" s="1918"/>
      <c r="V49" s="1918"/>
      <c r="W49" s="1918"/>
      <c r="X49" s="1928"/>
    </row>
    <row r="50" spans="1:24" ht="13.5" customHeight="1">
      <c r="A50" s="1925"/>
      <c r="B50" s="1918"/>
      <c r="C50" s="1918"/>
      <c r="D50" s="1918"/>
      <c r="E50" s="1918"/>
      <c r="F50" s="1918"/>
      <c r="G50" s="1918"/>
      <c r="H50" s="1918"/>
      <c r="I50" s="1918"/>
      <c r="J50" s="1918"/>
      <c r="K50" s="1918"/>
      <c r="L50" s="1918"/>
      <c r="M50" s="1918"/>
      <c r="N50" s="1918"/>
      <c r="O50" s="1918"/>
      <c r="P50" s="1918"/>
      <c r="Q50" s="1918"/>
      <c r="R50" s="1918"/>
      <c r="S50" s="1918"/>
      <c r="T50" s="1918"/>
      <c r="U50" s="1918"/>
      <c r="V50" s="1918"/>
      <c r="W50" s="1918"/>
      <c r="X50" s="1928"/>
    </row>
    <row r="51" spans="1:24" ht="13.5" customHeight="1">
      <c r="A51" s="1925"/>
      <c r="B51" s="1918"/>
      <c r="C51" s="1918"/>
      <c r="D51" s="1918"/>
      <c r="E51" s="1918"/>
      <c r="F51" s="1918"/>
      <c r="G51" s="1918"/>
      <c r="H51" s="1918"/>
      <c r="I51" s="1918"/>
      <c r="J51" s="1918"/>
      <c r="K51" s="1918"/>
      <c r="L51" s="1918"/>
      <c r="M51" s="1918"/>
      <c r="N51" s="1918"/>
      <c r="O51" s="1918"/>
      <c r="P51" s="1918"/>
      <c r="Q51" s="1918"/>
      <c r="R51" s="1918"/>
      <c r="S51" s="1918"/>
      <c r="T51" s="1918"/>
      <c r="U51" s="1918"/>
      <c r="V51" s="1918"/>
      <c r="W51" s="1918"/>
      <c r="X51" s="1928"/>
    </row>
    <row r="52" spans="1:24" ht="13.5" customHeight="1">
      <c r="A52" s="1925"/>
      <c r="B52" s="1918"/>
      <c r="C52" s="1918"/>
      <c r="D52" s="1918"/>
      <c r="E52" s="1918"/>
      <c r="F52" s="1918"/>
      <c r="G52" s="1918"/>
      <c r="H52" s="1918"/>
      <c r="I52" s="1918"/>
      <c r="J52" s="1918"/>
      <c r="K52" s="1918"/>
      <c r="L52" s="1918"/>
      <c r="M52" s="1918"/>
      <c r="N52" s="1918"/>
      <c r="O52" s="1918"/>
      <c r="P52" s="1918"/>
      <c r="Q52" s="1918"/>
      <c r="R52" s="1918"/>
      <c r="S52" s="1918"/>
      <c r="T52" s="1918"/>
      <c r="U52" s="1918"/>
      <c r="V52" s="1918"/>
      <c r="W52" s="1918"/>
      <c r="X52" s="1928"/>
    </row>
    <row r="53" spans="1:24" ht="13.5" customHeight="1">
      <c r="A53" s="1925"/>
      <c r="B53" s="1918"/>
      <c r="C53" s="1918"/>
      <c r="D53" s="1918"/>
      <c r="E53" s="1918"/>
      <c r="F53" s="1918"/>
      <c r="G53" s="1918"/>
      <c r="H53" s="1918"/>
      <c r="I53" s="1918"/>
      <c r="J53" s="1918"/>
      <c r="K53" s="1918"/>
      <c r="L53" s="1918"/>
      <c r="M53" s="1918"/>
      <c r="N53" s="1918"/>
      <c r="O53" s="1918"/>
      <c r="P53" s="1918"/>
      <c r="Q53" s="1918"/>
      <c r="R53" s="1918"/>
      <c r="S53" s="1918"/>
      <c r="T53" s="1918"/>
      <c r="U53" s="1918"/>
      <c r="V53" s="1918"/>
      <c r="W53" s="1918"/>
      <c r="X53" s="1928"/>
    </row>
    <row r="54" spans="1:24" ht="13.5" customHeight="1">
      <c r="A54" s="1925"/>
      <c r="B54" s="1918"/>
      <c r="C54" s="1918"/>
      <c r="D54" s="1918"/>
      <c r="E54" s="1918"/>
      <c r="F54" s="1918"/>
      <c r="G54" s="1918"/>
      <c r="H54" s="1918"/>
      <c r="I54" s="1918"/>
      <c r="J54" s="1918"/>
      <c r="K54" s="1918"/>
      <c r="L54" s="1918"/>
      <c r="M54" s="1918"/>
      <c r="N54" s="1918"/>
      <c r="O54" s="1918"/>
      <c r="P54" s="1918"/>
      <c r="Q54" s="1918"/>
      <c r="R54" s="1918"/>
      <c r="S54" s="1918"/>
      <c r="T54" s="1918"/>
      <c r="U54" s="1918"/>
      <c r="V54" s="1918"/>
      <c r="W54" s="1918"/>
      <c r="X54" s="1928"/>
    </row>
    <row r="55" spans="1:24" ht="13.5" customHeight="1">
      <c r="A55" s="1925"/>
      <c r="B55" s="1918"/>
      <c r="C55" s="1918"/>
      <c r="D55" s="1918"/>
      <c r="E55" s="1918"/>
      <c r="F55" s="1918"/>
      <c r="G55" s="1918"/>
      <c r="H55" s="1918"/>
      <c r="I55" s="1918"/>
      <c r="J55" s="1918"/>
      <c r="K55" s="1918"/>
      <c r="L55" s="1918"/>
      <c r="M55" s="1918"/>
      <c r="N55" s="1918"/>
      <c r="O55" s="1918"/>
      <c r="P55" s="1918"/>
      <c r="Q55" s="1918"/>
      <c r="R55" s="1918"/>
      <c r="S55" s="1918"/>
      <c r="T55" s="1918"/>
      <c r="U55" s="1918"/>
      <c r="V55" s="1918"/>
      <c r="W55" s="1918"/>
      <c r="X55" s="1928"/>
    </row>
    <row r="56" spans="1:24" ht="13.5" customHeight="1">
      <c r="A56" s="1925"/>
      <c r="B56" s="1918"/>
      <c r="C56" s="1918"/>
      <c r="D56" s="1918"/>
      <c r="E56" s="1918"/>
      <c r="F56" s="1918"/>
      <c r="G56" s="1918"/>
      <c r="H56" s="1918"/>
      <c r="I56" s="1918"/>
      <c r="J56" s="1918"/>
      <c r="K56" s="1918"/>
      <c r="L56" s="1918"/>
      <c r="M56" s="1918"/>
      <c r="N56" s="1918"/>
      <c r="O56" s="1918"/>
      <c r="P56" s="1918"/>
      <c r="Q56" s="1918"/>
      <c r="R56" s="1918"/>
      <c r="S56" s="1918"/>
      <c r="T56" s="1918"/>
      <c r="U56" s="1918"/>
      <c r="V56" s="1918"/>
      <c r="W56" s="1918"/>
      <c r="X56" s="1928"/>
    </row>
    <row r="57" spans="1:24" ht="13.5" customHeight="1">
      <c r="A57" s="1925"/>
      <c r="B57" s="1918"/>
      <c r="C57" s="1918"/>
      <c r="D57" s="1918"/>
      <c r="E57" s="1918"/>
      <c r="F57" s="1918"/>
      <c r="G57" s="1918"/>
      <c r="H57" s="1918"/>
      <c r="I57" s="1918"/>
      <c r="J57" s="1918"/>
      <c r="K57" s="1918"/>
      <c r="L57" s="1918"/>
      <c r="M57" s="1918"/>
      <c r="N57" s="1918"/>
      <c r="O57" s="1918"/>
      <c r="P57" s="1918"/>
      <c r="Q57" s="1918"/>
      <c r="R57" s="1918"/>
      <c r="S57" s="1918"/>
      <c r="T57" s="1918"/>
      <c r="U57" s="1918"/>
      <c r="V57" s="1918"/>
      <c r="W57" s="1918"/>
      <c r="X57" s="1928"/>
    </row>
    <row r="58" spans="1:24" ht="13.5" customHeight="1" thickBot="1">
      <c r="A58" s="1926"/>
      <c r="B58" s="1920"/>
      <c r="C58" s="1920"/>
      <c r="D58" s="1920"/>
      <c r="E58" s="1920"/>
      <c r="F58" s="1920"/>
      <c r="G58" s="1920"/>
      <c r="H58" s="1920"/>
      <c r="I58" s="1920"/>
      <c r="J58" s="1920"/>
      <c r="K58" s="1920"/>
      <c r="L58" s="1920"/>
      <c r="M58" s="1920"/>
      <c r="N58" s="1920"/>
      <c r="O58" s="1920"/>
      <c r="P58" s="1920"/>
      <c r="Q58" s="1920"/>
      <c r="R58" s="1920"/>
      <c r="S58" s="1920"/>
      <c r="T58" s="1920"/>
      <c r="U58" s="1920"/>
      <c r="V58" s="1920"/>
      <c r="W58" s="1920"/>
      <c r="X58" s="1929"/>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659</v>
      </c>
    </row>
    <row r="60" ht="15.75"/>
    <row r="61" ht="15.75"/>
  </sheetData>
  <sheetProtection selectLockedCells="1"/>
  <mergeCells count="22">
    <mergeCell ref="S8:U9"/>
    <mergeCell ref="V8:W9"/>
    <mergeCell ref="X8:X9"/>
    <mergeCell ref="A11:X11"/>
    <mergeCell ref="A13:E14"/>
    <mergeCell ref="A16:X16"/>
    <mergeCell ref="Q17:S17"/>
    <mergeCell ref="A1:C1"/>
    <mergeCell ref="A3:X3"/>
    <mergeCell ref="A5:X5"/>
    <mergeCell ref="A6:X6"/>
    <mergeCell ref="A8:C9"/>
    <mergeCell ref="D8:G9"/>
    <mergeCell ref="H8:J9"/>
    <mergeCell ref="K8:M9"/>
    <mergeCell ref="Q8:R9"/>
    <mergeCell ref="A38:X38"/>
    <mergeCell ref="Q39:S39"/>
    <mergeCell ref="A18:L36"/>
    <mergeCell ref="M18:X36"/>
    <mergeCell ref="A40:L58"/>
    <mergeCell ref="M40:X58"/>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J59"/>
  <sheetViews>
    <sheetView showGridLines="0" view="pageBreakPreview"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397</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398</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4" ht="15" customHeight="1">
      <c r="A12" s="179" t="s">
        <v>114</v>
      </c>
      <c r="B12" s="106"/>
      <c r="C12" s="106"/>
      <c r="D12" s="106"/>
      <c r="E12" s="106"/>
      <c r="F12" s="623" t="s">
        <v>745</v>
      </c>
      <c r="G12" s="111" t="s">
        <v>57</v>
      </c>
      <c r="H12" s="111"/>
      <c r="I12" s="334"/>
      <c r="J12" s="623" t="s">
        <v>746</v>
      </c>
      <c r="K12" s="127" t="s">
        <v>399</v>
      </c>
      <c r="L12" s="127"/>
      <c r="M12" s="127"/>
      <c r="N12" s="127"/>
      <c r="O12" s="127"/>
      <c r="P12" s="127"/>
      <c r="Q12" s="325"/>
      <c r="R12" s="127"/>
      <c r="S12" s="324"/>
      <c r="T12" s="325"/>
      <c r="U12" s="325"/>
      <c r="V12" s="325"/>
      <c r="W12" s="325"/>
      <c r="X12" s="326"/>
    </row>
    <row r="13" spans="1:24" ht="15" customHeight="1">
      <c r="A13" s="1941" t="s">
        <v>367</v>
      </c>
      <c r="B13" s="1942"/>
      <c r="C13" s="1942"/>
      <c r="D13" s="1942"/>
      <c r="E13" s="1942"/>
      <c r="F13" s="634" t="s">
        <v>743</v>
      </c>
      <c r="G13" s="108" t="s">
        <v>111</v>
      </c>
      <c r="H13" s="108"/>
      <c r="I13" s="109"/>
      <c r="J13" s="634" t="s">
        <v>743</v>
      </c>
      <c r="K13" s="108" t="s">
        <v>400</v>
      </c>
      <c r="L13" s="108"/>
      <c r="M13" s="108"/>
      <c r="N13" s="108"/>
      <c r="O13" s="108"/>
      <c r="P13" s="108"/>
      <c r="Q13" s="108"/>
      <c r="R13" s="108"/>
      <c r="S13" s="327"/>
      <c r="T13" s="108"/>
      <c r="U13" s="108"/>
      <c r="V13" s="108"/>
      <c r="W13" s="108"/>
      <c r="X13" s="238"/>
    </row>
    <row r="14" spans="1:24" ht="15" customHeight="1" thickBot="1">
      <c r="A14" s="1941"/>
      <c r="B14" s="1942"/>
      <c r="C14" s="1942"/>
      <c r="D14" s="1942"/>
      <c r="E14" s="1942"/>
      <c r="F14" s="225"/>
      <c r="G14" s="108"/>
      <c r="H14" s="108"/>
      <c r="I14" s="109"/>
      <c r="J14" s="560" t="s">
        <v>746</v>
      </c>
      <c r="K14" s="330" t="s">
        <v>401</v>
      </c>
      <c r="L14" s="330"/>
      <c r="M14" s="331"/>
      <c r="N14" s="332"/>
      <c r="O14" s="330"/>
      <c r="P14" s="330"/>
      <c r="Q14" s="330"/>
      <c r="R14" s="330"/>
      <c r="S14" s="331"/>
      <c r="T14" s="330"/>
      <c r="U14" s="330"/>
      <c r="V14" s="330"/>
      <c r="W14" s="330"/>
      <c r="X14" s="333"/>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930"/>
      <c r="B18" s="1931"/>
      <c r="C18" s="1931"/>
      <c r="D18" s="1931"/>
      <c r="E18" s="1931"/>
      <c r="F18" s="1931"/>
      <c r="G18" s="1931"/>
      <c r="H18" s="1931"/>
      <c r="I18" s="1931"/>
      <c r="J18" s="1931"/>
      <c r="K18" s="1931"/>
      <c r="L18" s="1931"/>
      <c r="M18" s="1931"/>
      <c r="N18" s="1931"/>
      <c r="O18" s="1931"/>
      <c r="P18" s="1931"/>
      <c r="Q18" s="1931"/>
      <c r="R18" s="1931"/>
      <c r="S18" s="1931"/>
      <c r="T18" s="1931"/>
      <c r="U18" s="1931"/>
      <c r="V18" s="1931"/>
      <c r="W18" s="1931"/>
      <c r="X18" s="1936"/>
    </row>
    <row r="19" spans="1:24" ht="13.5" customHeight="1">
      <c r="A19" s="1932"/>
      <c r="B19" s="1933"/>
      <c r="C19" s="1933"/>
      <c r="D19" s="1933"/>
      <c r="E19" s="1933"/>
      <c r="F19" s="1933"/>
      <c r="G19" s="1933"/>
      <c r="H19" s="1933"/>
      <c r="I19" s="1933"/>
      <c r="J19" s="1933"/>
      <c r="K19" s="1933"/>
      <c r="L19" s="1933"/>
      <c r="M19" s="1933"/>
      <c r="N19" s="1933"/>
      <c r="O19" s="1933"/>
      <c r="P19" s="1933"/>
      <c r="Q19" s="1933"/>
      <c r="R19" s="1933"/>
      <c r="S19" s="1933"/>
      <c r="T19" s="1933"/>
      <c r="U19" s="1933"/>
      <c r="V19" s="1933"/>
      <c r="W19" s="1933"/>
      <c r="X19" s="1937"/>
    </row>
    <row r="20" spans="1:24" ht="13.5" customHeight="1">
      <c r="A20" s="1932"/>
      <c r="B20" s="1933"/>
      <c r="C20" s="1933"/>
      <c r="D20" s="1933"/>
      <c r="E20" s="1933"/>
      <c r="F20" s="1933"/>
      <c r="G20" s="1933"/>
      <c r="H20" s="1933"/>
      <c r="I20" s="1933"/>
      <c r="J20" s="1933"/>
      <c r="K20" s="1933"/>
      <c r="L20" s="1933"/>
      <c r="M20" s="1933"/>
      <c r="N20" s="1933"/>
      <c r="O20" s="1933"/>
      <c r="P20" s="1933"/>
      <c r="Q20" s="1933"/>
      <c r="R20" s="1933"/>
      <c r="S20" s="1933"/>
      <c r="T20" s="1933"/>
      <c r="U20" s="1933"/>
      <c r="V20" s="1933"/>
      <c r="W20" s="1933"/>
      <c r="X20" s="1937"/>
    </row>
    <row r="21" spans="1:24" ht="13.5" customHeight="1">
      <c r="A21" s="1932"/>
      <c r="B21" s="1933"/>
      <c r="C21" s="1933"/>
      <c r="D21" s="1933"/>
      <c r="E21" s="1933"/>
      <c r="F21" s="1933"/>
      <c r="G21" s="1933"/>
      <c r="H21" s="1933"/>
      <c r="I21" s="1933"/>
      <c r="J21" s="1933"/>
      <c r="K21" s="1933"/>
      <c r="L21" s="1933"/>
      <c r="M21" s="1933"/>
      <c r="N21" s="1933"/>
      <c r="O21" s="1933"/>
      <c r="P21" s="1933"/>
      <c r="Q21" s="1933"/>
      <c r="R21" s="1933"/>
      <c r="S21" s="1933"/>
      <c r="T21" s="1933"/>
      <c r="U21" s="1933"/>
      <c r="V21" s="1933"/>
      <c r="W21" s="1933"/>
      <c r="X21" s="1937"/>
    </row>
    <row r="22" spans="1:24" ht="13.5" customHeight="1">
      <c r="A22" s="1932"/>
      <c r="B22" s="1933"/>
      <c r="C22" s="1933"/>
      <c r="D22" s="1933"/>
      <c r="E22" s="1933"/>
      <c r="F22" s="1933"/>
      <c r="G22" s="1933"/>
      <c r="H22" s="1933"/>
      <c r="I22" s="1933"/>
      <c r="J22" s="1933"/>
      <c r="K22" s="1933"/>
      <c r="L22" s="1933"/>
      <c r="M22" s="1933"/>
      <c r="N22" s="1933"/>
      <c r="O22" s="1933"/>
      <c r="P22" s="1933"/>
      <c r="Q22" s="1933"/>
      <c r="R22" s="1933"/>
      <c r="S22" s="1933"/>
      <c r="T22" s="1933"/>
      <c r="U22" s="1933"/>
      <c r="V22" s="1933"/>
      <c r="W22" s="1933"/>
      <c r="X22" s="1937"/>
    </row>
    <row r="23" spans="1:24" ht="13.5" customHeight="1">
      <c r="A23" s="1932"/>
      <c r="B23" s="1933"/>
      <c r="C23" s="1933"/>
      <c r="D23" s="1933"/>
      <c r="E23" s="1933"/>
      <c r="F23" s="1933"/>
      <c r="G23" s="1933"/>
      <c r="H23" s="1933"/>
      <c r="I23" s="1933"/>
      <c r="J23" s="1933"/>
      <c r="K23" s="1933"/>
      <c r="L23" s="1933"/>
      <c r="M23" s="1933"/>
      <c r="N23" s="1933"/>
      <c r="O23" s="1933"/>
      <c r="P23" s="1933"/>
      <c r="Q23" s="1933"/>
      <c r="R23" s="1933"/>
      <c r="S23" s="1933"/>
      <c r="T23" s="1933"/>
      <c r="U23" s="1933"/>
      <c r="V23" s="1933"/>
      <c r="W23" s="1933"/>
      <c r="X23" s="1937"/>
    </row>
    <row r="24" spans="1:24" ht="13.5" customHeight="1">
      <c r="A24" s="1932"/>
      <c r="B24" s="1933"/>
      <c r="C24" s="1933"/>
      <c r="D24" s="1933"/>
      <c r="E24" s="1933"/>
      <c r="F24" s="1933"/>
      <c r="G24" s="1933"/>
      <c r="H24" s="1933"/>
      <c r="I24" s="1933"/>
      <c r="J24" s="1933"/>
      <c r="K24" s="1933"/>
      <c r="L24" s="1933"/>
      <c r="M24" s="1933"/>
      <c r="N24" s="1933"/>
      <c r="O24" s="1933"/>
      <c r="P24" s="1933"/>
      <c r="Q24" s="1933"/>
      <c r="R24" s="1933"/>
      <c r="S24" s="1933"/>
      <c r="T24" s="1933"/>
      <c r="U24" s="1933"/>
      <c r="V24" s="1933"/>
      <c r="W24" s="1933"/>
      <c r="X24" s="1937"/>
    </row>
    <row r="25" spans="1:24" ht="13.5" customHeight="1">
      <c r="A25" s="1932"/>
      <c r="B25" s="1933"/>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7"/>
    </row>
    <row r="26" spans="1:24" ht="13.5" customHeight="1">
      <c r="A26" s="1932"/>
      <c r="B26" s="1933"/>
      <c r="C26" s="1933"/>
      <c r="D26" s="1933"/>
      <c r="E26" s="1933"/>
      <c r="F26" s="1933"/>
      <c r="G26" s="1933"/>
      <c r="H26" s="1933"/>
      <c r="I26" s="1933"/>
      <c r="J26" s="1933"/>
      <c r="K26" s="1933"/>
      <c r="L26" s="1933"/>
      <c r="M26" s="1933"/>
      <c r="N26" s="1933"/>
      <c r="O26" s="1933"/>
      <c r="P26" s="1933"/>
      <c r="Q26" s="1933"/>
      <c r="R26" s="1933"/>
      <c r="S26" s="1933"/>
      <c r="T26" s="1933"/>
      <c r="U26" s="1933"/>
      <c r="V26" s="1933"/>
      <c r="W26" s="1933"/>
      <c r="X26" s="1937"/>
    </row>
    <row r="27" spans="1:24" ht="13.5" customHeight="1">
      <c r="A27" s="1932"/>
      <c r="B27" s="1933"/>
      <c r="C27" s="1933"/>
      <c r="D27" s="1933"/>
      <c r="E27" s="1933"/>
      <c r="F27" s="1933"/>
      <c r="G27" s="1933"/>
      <c r="H27" s="1933"/>
      <c r="I27" s="1933"/>
      <c r="J27" s="1933"/>
      <c r="K27" s="1933"/>
      <c r="L27" s="1933"/>
      <c r="M27" s="1933"/>
      <c r="N27" s="1933"/>
      <c r="O27" s="1933"/>
      <c r="P27" s="1933"/>
      <c r="Q27" s="1933"/>
      <c r="R27" s="1933"/>
      <c r="S27" s="1933"/>
      <c r="T27" s="1933"/>
      <c r="U27" s="1933"/>
      <c r="V27" s="1933"/>
      <c r="W27" s="1933"/>
      <c r="X27" s="1937"/>
    </row>
    <row r="28" spans="1:24" ht="13.5" customHeight="1">
      <c r="A28" s="1932"/>
      <c r="B28" s="1933"/>
      <c r="C28" s="1933"/>
      <c r="D28" s="1933"/>
      <c r="E28" s="1933"/>
      <c r="F28" s="1933"/>
      <c r="G28" s="1933"/>
      <c r="H28" s="1933"/>
      <c r="I28" s="1933"/>
      <c r="J28" s="1933"/>
      <c r="K28" s="1933"/>
      <c r="L28" s="1933"/>
      <c r="M28" s="1933"/>
      <c r="N28" s="1933"/>
      <c r="O28" s="1933"/>
      <c r="P28" s="1933"/>
      <c r="Q28" s="1933"/>
      <c r="R28" s="1933"/>
      <c r="S28" s="1933"/>
      <c r="T28" s="1933"/>
      <c r="U28" s="1933"/>
      <c r="V28" s="1933"/>
      <c r="W28" s="1933"/>
      <c r="X28" s="1937"/>
    </row>
    <row r="29" spans="1:24" ht="13.5" customHeight="1">
      <c r="A29" s="1932"/>
      <c r="B29" s="1933"/>
      <c r="C29" s="1933"/>
      <c r="D29" s="1933"/>
      <c r="E29" s="1933"/>
      <c r="F29" s="1933"/>
      <c r="G29" s="1933"/>
      <c r="H29" s="1933"/>
      <c r="I29" s="1933"/>
      <c r="J29" s="1933"/>
      <c r="K29" s="1933"/>
      <c r="L29" s="1933"/>
      <c r="M29" s="1933"/>
      <c r="N29" s="1933"/>
      <c r="O29" s="1933"/>
      <c r="P29" s="1933"/>
      <c r="Q29" s="1933"/>
      <c r="R29" s="1933"/>
      <c r="S29" s="1933"/>
      <c r="T29" s="1933"/>
      <c r="U29" s="1933"/>
      <c r="V29" s="1933"/>
      <c r="W29" s="1933"/>
      <c r="X29" s="1937"/>
    </row>
    <row r="30" spans="1:24" ht="13.5" customHeight="1">
      <c r="A30" s="1932"/>
      <c r="B30" s="1933"/>
      <c r="C30" s="1933"/>
      <c r="D30" s="1933"/>
      <c r="E30" s="1933"/>
      <c r="F30" s="1933"/>
      <c r="G30" s="1933"/>
      <c r="H30" s="1933"/>
      <c r="I30" s="1933"/>
      <c r="J30" s="1933"/>
      <c r="K30" s="1933"/>
      <c r="L30" s="1933"/>
      <c r="M30" s="1933"/>
      <c r="N30" s="1933"/>
      <c r="O30" s="1933"/>
      <c r="P30" s="1933"/>
      <c r="Q30" s="1933"/>
      <c r="R30" s="1933"/>
      <c r="S30" s="1933"/>
      <c r="T30" s="1933"/>
      <c r="U30" s="1933"/>
      <c r="V30" s="1933"/>
      <c r="W30" s="1933"/>
      <c r="X30" s="1937"/>
    </row>
    <row r="31" spans="1:24" ht="13.5" customHeight="1">
      <c r="A31" s="1932"/>
      <c r="B31" s="1933"/>
      <c r="C31" s="1933"/>
      <c r="D31" s="1933"/>
      <c r="E31" s="1933"/>
      <c r="F31" s="1933"/>
      <c r="G31" s="1933"/>
      <c r="H31" s="1933"/>
      <c r="I31" s="1933"/>
      <c r="J31" s="1933"/>
      <c r="K31" s="1933"/>
      <c r="L31" s="1933"/>
      <c r="M31" s="1933"/>
      <c r="N31" s="1933"/>
      <c r="O31" s="1933"/>
      <c r="P31" s="1933"/>
      <c r="Q31" s="1933"/>
      <c r="R31" s="1933"/>
      <c r="S31" s="1933"/>
      <c r="T31" s="1933"/>
      <c r="U31" s="1933"/>
      <c r="V31" s="1933"/>
      <c r="W31" s="1933"/>
      <c r="X31" s="1937"/>
    </row>
    <row r="32" spans="1:24" ht="13.5" customHeight="1">
      <c r="A32" s="1932"/>
      <c r="B32" s="1933"/>
      <c r="C32" s="1933"/>
      <c r="D32" s="1933"/>
      <c r="E32" s="1933"/>
      <c r="F32" s="1933"/>
      <c r="G32" s="1933"/>
      <c r="H32" s="1933"/>
      <c r="I32" s="1933"/>
      <c r="J32" s="1933"/>
      <c r="K32" s="1933"/>
      <c r="L32" s="1933"/>
      <c r="M32" s="1933"/>
      <c r="N32" s="1933"/>
      <c r="O32" s="1933"/>
      <c r="P32" s="1933"/>
      <c r="Q32" s="1933"/>
      <c r="R32" s="1933"/>
      <c r="S32" s="1933"/>
      <c r="T32" s="1933"/>
      <c r="U32" s="1933"/>
      <c r="V32" s="1933"/>
      <c r="W32" s="1933"/>
      <c r="X32" s="1937"/>
    </row>
    <row r="33" spans="1:24" ht="13.5" customHeight="1">
      <c r="A33" s="1932"/>
      <c r="B33" s="1933"/>
      <c r="C33" s="1933"/>
      <c r="D33" s="1933"/>
      <c r="E33" s="1933"/>
      <c r="F33" s="1933"/>
      <c r="G33" s="1933"/>
      <c r="H33" s="1933"/>
      <c r="I33" s="1933"/>
      <c r="J33" s="1933"/>
      <c r="K33" s="1933"/>
      <c r="L33" s="1933"/>
      <c r="M33" s="1933"/>
      <c r="N33" s="1933"/>
      <c r="O33" s="1933"/>
      <c r="P33" s="1933"/>
      <c r="Q33" s="1933"/>
      <c r="R33" s="1933"/>
      <c r="S33" s="1933"/>
      <c r="T33" s="1933"/>
      <c r="U33" s="1933"/>
      <c r="V33" s="1933"/>
      <c r="W33" s="1933"/>
      <c r="X33" s="1937"/>
    </row>
    <row r="34" spans="1:24" ht="13.5" customHeight="1">
      <c r="A34" s="1932"/>
      <c r="B34" s="1933"/>
      <c r="C34" s="1933"/>
      <c r="D34" s="1933"/>
      <c r="E34" s="1933"/>
      <c r="F34" s="1933"/>
      <c r="G34" s="1933"/>
      <c r="H34" s="1933"/>
      <c r="I34" s="1933"/>
      <c r="J34" s="1933"/>
      <c r="K34" s="1933"/>
      <c r="L34" s="1933"/>
      <c r="M34" s="1933"/>
      <c r="N34" s="1933"/>
      <c r="O34" s="1933"/>
      <c r="P34" s="1933"/>
      <c r="Q34" s="1933"/>
      <c r="R34" s="1933"/>
      <c r="S34" s="1933"/>
      <c r="T34" s="1933"/>
      <c r="U34" s="1933"/>
      <c r="V34" s="1933"/>
      <c r="W34" s="1933"/>
      <c r="X34" s="1937"/>
    </row>
    <row r="35" spans="1:24" ht="13.5" customHeight="1">
      <c r="A35" s="1932"/>
      <c r="B35" s="1933"/>
      <c r="C35" s="1933"/>
      <c r="D35" s="1933"/>
      <c r="E35" s="1933"/>
      <c r="F35" s="1933"/>
      <c r="G35" s="1933"/>
      <c r="H35" s="1933"/>
      <c r="I35" s="1933"/>
      <c r="J35" s="1933"/>
      <c r="K35" s="1933"/>
      <c r="L35" s="1933"/>
      <c r="M35" s="1933"/>
      <c r="N35" s="1933"/>
      <c r="O35" s="1933"/>
      <c r="P35" s="1933"/>
      <c r="Q35" s="1933"/>
      <c r="R35" s="1933"/>
      <c r="S35" s="1933"/>
      <c r="T35" s="1933"/>
      <c r="U35" s="1933"/>
      <c r="V35" s="1933"/>
      <c r="W35" s="1933"/>
      <c r="X35" s="1937"/>
    </row>
    <row r="36" spans="1:24" ht="13.5" customHeight="1" thickBot="1">
      <c r="A36" s="1934"/>
      <c r="B36" s="1935"/>
      <c r="C36" s="1935"/>
      <c r="D36" s="1935"/>
      <c r="E36" s="1935"/>
      <c r="F36" s="1935"/>
      <c r="G36" s="1935"/>
      <c r="H36" s="1935"/>
      <c r="I36" s="1935"/>
      <c r="J36" s="1935"/>
      <c r="K36" s="1935"/>
      <c r="L36" s="1935"/>
      <c r="M36" s="1935"/>
      <c r="N36" s="1935"/>
      <c r="O36" s="1935"/>
      <c r="P36" s="1935"/>
      <c r="Q36" s="1935"/>
      <c r="R36" s="1935"/>
      <c r="S36" s="1935"/>
      <c r="T36" s="1935"/>
      <c r="U36" s="1935"/>
      <c r="V36" s="1935"/>
      <c r="W36" s="1935"/>
      <c r="X36" s="1938"/>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924" t="s">
        <v>373</v>
      </c>
      <c r="B40" s="1916"/>
      <c r="C40" s="1916"/>
      <c r="D40" s="1916"/>
      <c r="E40" s="1916"/>
      <c r="F40" s="1916"/>
      <c r="G40" s="1916"/>
      <c r="H40" s="1916"/>
      <c r="I40" s="1916"/>
      <c r="J40" s="1916"/>
      <c r="K40" s="1916"/>
      <c r="L40" s="1916"/>
      <c r="M40" s="1916" t="s">
        <v>373</v>
      </c>
      <c r="N40" s="1916"/>
      <c r="O40" s="1916"/>
      <c r="P40" s="1916"/>
      <c r="Q40" s="1916"/>
      <c r="R40" s="1916"/>
      <c r="S40" s="1916"/>
      <c r="T40" s="1916"/>
      <c r="U40" s="1916"/>
      <c r="V40" s="1916"/>
      <c r="W40" s="1916"/>
      <c r="X40" s="1927"/>
    </row>
    <row r="41" spans="1:24" ht="13.5" customHeight="1">
      <c r="A41" s="1925"/>
      <c r="B41" s="1918"/>
      <c r="C41" s="1918"/>
      <c r="D41" s="1918"/>
      <c r="E41" s="1918"/>
      <c r="F41" s="1918"/>
      <c r="G41" s="1918"/>
      <c r="H41" s="1918"/>
      <c r="I41" s="1918"/>
      <c r="J41" s="1918"/>
      <c r="K41" s="1918"/>
      <c r="L41" s="1918"/>
      <c r="M41" s="1918"/>
      <c r="N41" s="1918"/>
      <c r="O41" s="1918"/>
      <c r="P41" s="1918"/>
      <c r="Q41" s="1918"/>
      <c r="R41" s="1918"/>
      <c r="S41" s="1918"/>
      <c r="T41" s="1918"/>
      <c r="U41" s="1918"/>
      <c r="V41" s="1918"/>
      <c r="W41" s="1918"/>
      <c r="X41" s="1928"/>
    </row>
    <row r="42" spans="1:24" ht="13.5" customHeight="1">
      <c r="A42" s="1925"/>
      <c r="B42" s="1918"/>
      <c r="C42" s="1918"/>
      <c r="D42" s="1918"/>
      <c r="E42" s="1918"/>
      <c r="F42" s="1918"/>
      <c r="G42" s="1918"/>
      <c r="H42" s="1918"/>
      <c r="I42" s="1918"/>
      <c r="J42" s="1918"/>
      <c r="K42" s="1918"/>
      <c r="L42" s="1918"/>
      <c r="M42" s="1918"/>
      <c r="N42" s="1918"/>
      <c r="O42" s="1918"/>
      <c r="P42" s="1918"/>
      <c r="Q42" s="1918"/>
      <c r="R42" s="1918"/>
      <c r="S42" s="1918"/>
      <c r="T42" s="1918"/>
      <c r="U42" s="1918"/>
      <c r="V42" s="1918"/>
      <c r="W42" s="1918"/>
      <c r="X42" s="1928"/>
    </row>
    <row r="43" spans="1:24" ht="13.5" customHeight="1">
      <c r="A43" s="1925"/>
      <c r="B43" s="1918"/>
      <c r="C43" s="1918"/>
      <c r="D43" s="1918"/>
      <c r="E43" s="1918"/>
      <c r="F43" s="1918"/>
      <c r="G43" s="1918"/>
      <c r="H43" s="1918"/>
      <c r="I43" s="1918"/>
      <c r="J43" s="1918"/>
      <c r="K43" s="1918"/>
      <c r="L43" s="1918"/>
      <c r="M43" s="1918"/>
      <c r="N43" s="1918"/>
      <c r="O43" s="1918"/>
      <c r="P43" s="1918"/>
      <c r="Q43" s="1918"/>
      <c r="R43" s="1918"/>
      <c r="S43" s="1918"/>
      <c r="T43" s="1918"/>
      <c r="U43" s="1918"/>
      <c r="V43" s="1918"/>
      <c r="W43" s="1918"/>
      <c r="X43" s="1928"/>
    </row>
    <row r="44" spans="1:24" ht="13.5" customHeight="1">
      <c r="A44" s="1925"/>
      <c r="B44" s="1918"/>
      <c r="C44" s="1918"/>
      <c r="D44" s="1918"/>
      <c r="E44" s="1918"/>
      <c r="F44" s="1918"/>
      <c r="G44" s="1918"/>
      <c r="H44" s="1918"/>
      <c r="I44" s="1918"/>
      <c r="J44" s="1918"/>
      <c r="K44" s="1918"/>
      <c r="L44" s="1918"/>
      <c r="M44" s="1918"/>
      <c r="N44" s="1918"/>
      <c r="O44" s="1918"/>
      <c r="P44" s="1918"/>
      <c r="Q44" s="1918"/>
      <c r="R44" s="1918"/>
      <c r="S44" s="1918"/>
      <c r="T44" s="1918"/>
      <c r="U44" s="1918"/>
      <c r="V44" s="1918"/>
      <c r="W44" s="1918"/>
      <c r="X44" s="1928"/>
    </row>
    <row r="45" spans="1:24" ht="13.5" customHeight="1">
      <c r="A45" s="1925"/>
      <c r="B45" s="1918"/>
      <c r="C45" s="1918"/>
      <c r="D45" s="1918"/>
      <c r="E45" s="1918"/>
      <c r="F45" s="1918"/>
      <c r="G45" s="1918"/>
      <c r="H45" s="1918"/>
      <c r="I45" s="1918"/>
      <c r="J45" s="1918"/>
      <c r="K45" s="1918"/>
      <c r="L45" s="1918"/>
      <c r="M45" s="1918"/>
      <c r="N45" s="1918"/>
      <c r="O45" s="1918"/>
      <c r="P45" s="1918"/>
      <c r="Q45" s="1918"/>
      <c r="R45" s="1918"/>
      <c r="S45" s="1918"/>
      <c r="T45" s="1918"/>
      <c r="U45" s="1918"/>
      <c r="V45" s="1918"/>
      <c r="W45" s="1918"/>
      <c r="X45" s="1928"/>
    </row>
    <row r="46" spans="1:24" ht="13.5" customHeight="1">
      <c r="A46" s="1925"/>
      <c r="B46" s="1918"/>
      <c r="C46" s="1918"/>
      <c r="D46" s="1918"/>
      <c r="E46" s="1918"/>
      <c r="F46" s="1918"/>
      <c r="G46" s="1918"/>
      <c r="H46" s="1918"/>
      <c r="I46" s="1918"/>
      <c r="J46" s="1918"/>
      <c r="K46" s="1918"/>
      <c r="L46" s="1918"/>
      <c r="M46" s="1918"/>
      <c r="N46" s="1918"/>
      <c r="O46" s="1918"/>
      <c r="P46" s="1918"/>
      <c r="Q46" s="1918"/>
      <c r="R46" s="1918"/>
      <c r="S46" s="1918"/>
      <c r="T46" s="1918"/>
      <c r="U46" s="1918"/>
      <c r="V46" s="1918"/>
      <c r="W46" s="1918"/>
      <c r="X46" s="1928"/>
    </row>
    <row r="47" spans="1:24" ht="13.5" customHeight="1">
      <c r="A47" s="1925"/>
      <c r="B47" s="1918"/>
      <c r="C47" s="1918"/>
      <c r="D47" s="1918"/>
      <c r="E47" s="1918"/>
      <c r="F47" s="1918"/>
      <c r="G47" s="1918"/>
      <c r="H47" s="1918"/>
      <c r="I47" s="1918"/>
      <c r="J47" s="1918"/>
      <c r="K47" s="1918"/>
      <c r="L47" s="1918"/>
      <c r="M47" s="1918"/>
      <c r="N47" s="1918"/>
      <c r="O47" s="1918"/>
      <c r="P47" s="1918"/>
      <c r="Q47" s="1918"/>
      <c r="R47" s="1918"/>
      <c r="S47" s="1918"/>
      <c r="T47" s="1918"/>
      <c r="U47" s="1918"/>
      <c r="V47" s="1918"/>
      <c r="W47" s="1918"/>
      <c r="X47" s="1928"/>
    </row>
    <row r="48" spans="1:24" ht="13.5" customHeight="1">
      <c r="A48" s="1925"/>
      <c r="B48" s="1918"/>
      <c r="C48" s="1918"/>
      <c r="D48" s="1918"/>
      <c r="E48" s="1918"/>
      <c r="F48" s="1918"/>
      <c r="G48" s="1918"/>
      <c r="H48" s="1918"/>
      <c r="I48" s="1918"/>
      <c r="J48" s="1918"/>
      <c r="K48" s="1918"/>
      <c r="L48" s="1918"/>
      <c r="M48" s="1918"/>
      <c r="N48" s="1918"/>
      <c r="O48" s="1918"/>
      <c r="P48" s="1918"/>
      <c r="Q48" s="1918"/>
      <c r="R48" s="1918"/>
      <c r="S48" s="1918"/>
      <c r="T48" s="1918"/>
      <c r="U48" s="1918"/>
      <c r="V48" s="1918"/>
      <c r="W48" s="1918"/>
      <c r="X48" s="1928"/>
    </row>
    <row r="49" spans="1:24" ht="13.5" customHeight="1">
      <c r="A49" s="1925"/>
      <c r="B49" s="1918"/>
      <c r="C49" s="1918"/>
      <c r="D49" s="1918"/>
      <c r="E49" s="1918"/>
      <c r="F49" s="1918"/>
      <c r="G49" s="1918"/>
      <c r="H49" s="1918"/>
      <c r="I49" s="1918"/>
      <c r="J49" s="1918"/>
      <c r="K49" s="1918"/>
      <c r="L49" s="1918"/>
      <c r="M49" s="1918"/>
      <c r="N49" s="1918"/>
      <c r="O49" s="1918"/>
      <c r="P49" s="1918"/>
      <c r="Q49" s="1918"/>
      <c r="R49" s="1918"/>
      <c r="S49" s="1918"/>
      <c r="T49" s="1918"/>
      <c r="U49" s="1918"/>
      <c r="V49" s="1918"/>
      <c r="W49" s="1918"/>
      <c r="X49" s="1928"/>
    </row>
    <row r="50" spans="1:24" ht="13.5" customHeight="1">
      <c r="A50" s="1925"/>
      <c r="B50" s="1918"/>
      <c r="C50" s="1918"/>
      <c r="D50" s="1918"/>
      <c r="E50" s="1918"/>
      <c r="F50" s="1918"/>
      <c r="G50" s="1918"/>
      <c r="H50" s="1918"/>
      <c r="I50" s="1918"/>
      <c r="J50" s="1918"/>
      <c r="K50" s="1918"/>
      <c r="L50" s="1918"/>
      <c r="M50" s="1918"/>
      <c r="N50" s="1918"/>
      <c r="O50" s="1918"/>
      <c r="P50" s="1918"/>
      <c r="Q50" s="1918"/>
      <c r="R50" s="1918"/>
      <c r="S50" s="1918"/>
      <c r="T50" s="1918"/>
      <c r="U50" s="1918"/>
      <c r="V50" s="1918"/>
      <c r="W50" s="1918"/>
      <c r="X50" s="1928"/>
    </row>
    <row r="51" spans="1:24" ht="13.5" customHeight="1">
      <c r="A51" s="1925"/>
      <c r="B51" s="1918"/>
      <c r="C51" s="1918"/>
      <c r="D51" s="1918"/>
      <c r="E51" s="1918"/>
      <c r="F51" s="1918"/>
      <c r="G51" s="1918"/>
      <c r="H51" s="1918"/>
      <c r="I51" s="1918"/>
      <c r="J51" s="1918"/>
      <c r="K51" s="1918"/>
      <c r="L51" s="1918"/>
      <c r="M51" s="1918"/>
      <c r="N51" s="1918"/>
      <c r="O51" s="1918"/>
      <c r="P51" s="1918"/>
      <c r="Q51" s="1918"/>
      <c r="R51" s="1918"/>
      <c r="S51" s="1918"/>
      <c r="T51" s="1918"/>
      <c r="U51" s="1918"/>
      <c r="V51" s="1918"/>
      <c r="W51" s="1918"/>
      <c r="X51" s="1928"/>
    </row>
    <row r="52" spans="1:24" ht="13.5" customHeight="1">
      <c r="A52" s="1925"/>
      <c r="B52" s="1918"/>
      <c r="C52" s="1918"/>
      <c r="D52" s="1918"/>
      <c r="E52" s="1918"/>
      <c r="F52" s="1918"/>
      <c r="G52" s="1918"/>
      <c r="H52" s="1918"/>
      <c r="I52" s="1918"/>
      <c r="J52" s="1918"/>
      <c r="K52" s="1918"/>
      <c r="L52" s="1918"/>
      <c r="M52" s="1918"/>
      <c r="N52" s="1918"/>
      <c r="O52" s="1918"/>
      <c r="P52" s="1918"/>
      <c r="Q52" s="1918"/>
      <c r="R52" s="1918"/>
      <c r="S52" s="1918"/>
      <c r="T52" s="1918"/>
      <c r="U52" s="1918"/>
      <c r="V52" s="1918"/>
      <c r="W52" s="1918"/>
      <c r="X52" s="1928"/>
    </row>
    <row r="53" spans="1:24" ht="13.5" customHeight="1">
      <c r="A53" s="1925"/>
      <c r="B53" s="1918"/>
      <c r="C53" s="1918"/>
      <c r="D53" s="1918"/>
      <c r="E53" s="1918"/>
      <c r="F53" s="1918"/>
      <c r="G53" s="1918"/>
      <c r="H53" s="1918"/>
      <c r="I53" s="1918"/>
      <c r="J53" s="1918"/>
      <c r="K53" s="1918"/>
      <c r="L53" s="1918"/>
      <c r="M53" s="1918"/>
      <c r="N53" s="1918"/>
      <c r="O53" s="1918"/>
      <c r="P53" s="1918"/>
      <c r="Q53" s="1918"/>
      <c r="R53" s="1918"/>
      <c r="S53" s="1918"/>
      <c r="T53" s="1918"/>
      <c r="U53" s="1918"/>
      <c r="V53" s="1918"/>
      <c r="W53" s="1918"/>
      <c r="X53" s="1928"/>
    </row>
    <row r="54" spans="1:24" ht="13.5" customHeight="1">
      <c r="A54" s="1925"/>
      <c r="B54" s="1918"/>
      <c r="C54" s="1918"/>
      <c r="D54" s="1918"/>
      <c r="E54" s="1918"/>
      <c r="F54" s="1918"/>
      <c r="G54" s="1918"/>
      <c r="H54" s="1918"/>
      <c r="I54" s="1918"/>
      <c r="J54" s="1918"/>
      <c r="K54" s="1918"/>
      <c r="L54" s="1918"/>
      <c r="M54" s="1918"/>
      <c r="N54" s="1918"/>
      <c r="O54" s="1918"/>
      <c r="P54" s="1918"/>
      <c r="Q54" s="1918"/>
      <c r="R54" s="1918"/>
      <c r="S54" s="1918"/>
      <c r="T54" s="1918"/>
      <c r="U54" s="1918"/>
      <c r="V54" s="1918"/>
      <c r="W54" s="1918"/>
      <c r="X54" s="1928"/>
    </row>
    <row r="55" spans="1:24" ht="13.5" customHeight="1">
      <c r="A55" s="1925"/>
      <c r="B55" s="1918"/>
      <c r="C55" s="1918"/>
      <c r="D55" s="1918"/>
      <c r="E55" s="1918"/>
      <c r="F55" s="1918"/>
      <c r="G55" s="1918"/>
      <c r="H55" s="1918"/>
      <c r="I55" s="1918"/>
      <c r="J55" s="1918"/>
      <c r="K55" s="1918"/>
      <c r="L55" s="1918"/>
      <c r="M55" s="1918"/>
      <c r="N55" s="1918"/>
      <c r="O55" s="1918"/>
      <c r="P55" s="1918"/>
      <c r="Q55" s="1918"/>
      <c r="R55" s="1918"/>
      <c r="S55" s="1918"/>
      <c r="T55" s="1918"/>
      <c r="U55" s="1918"/>
      <c r="V55" s="1918"/>
      <c r="W55" s="1918"/>
      <c r="X55" s="1928"/>
    </row>
    <row r="56" spans="1:24" ht="13.5" customHeight="1">
      <c r="A56" s="1925"/>
      <c r="B56" s="1918"/>
      <c r="C56" s="1918"/>
      <c r="D56" s="1918"/>
      <c r="E56" s="1918"/>
      <c r="F56" s="1918"/>
      <c r="G56" s="1918"/>
      <c r="H56" s="1918"/>
      <c r="I56" s="1918"/>
      <c r="J56" s="1918"/>
      <c r="K56" s="1918"/>
      <c r="L56" s="1918"/>
      <c r="M56" s="1918"/>
      <c r="N56" s="1918"/>
      <c r="O56" s="1918"/>
      <c r="P56" s="1918"/>
      <c r="Q56" s="1918"/>
      <c r="R56" s="1918"/>
      <c r="S56" s="1918"/>
      <c r="T56" s="1918"/>
      <c r="U56" s="1918"/>
      <c r="V56" s="1918"/>
      <c r="W56" s="1918"/>
      <c r="X56" s="1928"/>
    </row>
    <row r="57" spans="1:24" ht="13.5" customHeight="1">
      <c r="A57" s="1925"/>
      <c r="B57" s="1918"/>
      <c r="C57" s="1918"/>
      <c r="D57" s="1918"/>
      <c r="E57" s="1918"/>
      <c r="F57" s="1918"/>
      <c r="G57" s="1918"/>
      <c r="H57" s="1918"/>
      <c r="I57" s="1918"/>
      <c r="J57" s="1918"/>
      <c r="K57" s="1918"/>
      <c r="L57" s="1918"/>
      <c r="M57" s="1918"/>
      <c r="N57" s="1918"/>
      <c r="O57" s="1918"/>
      <c r="P57" s="1918"/>
      <c r="Q57" s="1918"/>
      <c r="R57" s="1918"/>
      <c r="S57" s="1918"/>
      <c r="T57" s="1918"/>
      <c r="U57" s="1918"/>
      <c r="V57" s="1918"/>
      <c r="W57" s="1918"/>
      <c r="X57" s="1928"/>
    </row>
    <row r="58" spans="1:24" ht="13.5" customHeight="1" thickBot="1">
      <c r="A58" s="1926"/>
      <c r="B58" s="1920"/>
      <c r="C58" s="1920"/>
      <c r="D58" s="1920"/>
      <c r="E58" s="1920"/>
      <c r="F58" s="1920"/>
      <c r="G58" s="1920"/>
      <c r="H58" s="1920"/>
      <c r="I58" s="1920"/>
      <c r="J58" s="1920"/>
      <c r="K58" s="1920"/>
      <c r="L58" s="1920"/>
      <c r="M58" s="1920"/>
      <c r="N58" s="1920"/>
      <c r="O58" s="1920"/>
      <c r="P58" s="1920"/>
      <c r="Q58" s="1920"/>
      <c r="R58" s="1920"/>
      <c r="S58" s="1920"/>
      <c r="T58" s="1920"/>
      <c r="U58" s="1920"/>
      <c r="V58" s="1920"/>
      <c r="W58" s="1920"/>
      <c r="X58" s="1929"/>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660</v>
      </c>
    </row>
    <row r="60" ht="15.75"/>
    <row r="61" ht="15.75"/>
  </sheetData>
  <sheetProtection selectLockedCells="1"/>
  <mergeCells count="22">
    <mergeCell ref="S8:U9"/>
    <mergeCell ref="V8:W9"/>
    <mergeCell ref="X8:X9"/>
    <mergeCell ref="A11:X11"/>
    <mergeCell ref="A13:E14"/>
    <mergeCell ref="A16:X16"/>
    <mergeCell ref="Q17:S17"/>
    <mergeCell ref="A1:C1"/>
    <mergeCell ref="A3:X3"/>
    <mergeCell ref="A5:X5"/>
    <mergeCell ref="A6:X6"/>
    <mergeCell ref="A8:C9"/>
    <mergeCell ref="D8:G9"/>
    <mergeCell ref="H8:J9"/>
    <mergeCell ref="K8:M9"/>
    <mergeCell ref="Q8:R9"/>
    <mergeCell ref="A38:X38"/>
    <mergeCell ref="Q39:S39"/>
    <mergeCell ref="A18:L36"/>
    <mergeCell ref="M18:X36"/>
    <mergeCell ref="A40:L58"/>
    <mergeCell ref="M40:X58"/>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402</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403</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404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4" ht="15" customHeight="1">
      <c r="A12" s="179" t="s">
        <v>114</v>
      </c>
      <c r="B12" s="106"/>
      <c r="C12" s="106"/>
      <c r="D12" s="106"/>
      <c r="E12" s="106"/>
      <c r="F12" s="623" t="s">
        <v>746</v>
      </c>
      <c r="G12" s="111" t="s">
        <v>57</v>
      </c>
      <c r="H12" s="111"/>
      <c r="I12" s="334"/>
      <c r="J12" s="111"/>
      <c r="K12" s="111"/>
      <c r="L12" s="111"/>
      <c r="M12" s="111"/>
      <c r="N12" s="111"/>
      <c r="O12" s="111"/>
      <c r="P12" s="111"/>
      <c r="Q12" s="325"/>
      <c r="R12" s="111"/>
      <c r="S12" s="324"/>
      <c r="T12" s="325"/>
      <c r="U12" s="325"/>
      <c r="V12" s="325"/>
      <c r="W12" s="325"/>
      <c r="X12" s="326"/>
    </row>
    <row r="13" spans="1:24" ht="15" customHeight="1">
      <c r="A13" s="1941" t="s">
        <v>367</v>
      </c>
      <c r="B13" s="1942"/>
      <c r="C13" s="1942"/>
      <c r="D13" s="1942"/>
      <c r="E13" s="1942"/>
      <c r="F13" s="634" t="s">
        <v>743</v>
      </c>
      <c r="G13" s="108" t="s">
        <v>111</v>
      </c>
      <c r="H13" s="108"/>
      <c r="I13" s="109"/>
      <c r="J13" s="108"/>
      <c r="K13" s="108"/>
      <c r="L13" s="108"/>
      <c r="M13" s="108"/>
      <c r="N13" s="108"/>
      <c r="O13" s="108"/>
      <c r="P13" s="108"/>
      <c r="Q13" s="108"/>
      <c r="R13" s="108"/>
      <c r="S13" s="327"/>
      <c r="T13" s="108"/>
      <c r="U13" s="108"/>
      <c r="V13" s="108"/>
      <c r="W13" s="108"/>
      <c r="X13" s="238"/>
    </row>
    <row r="14" spans="1:24" ht="15" customHeight="1" thickBot="1">
      <c r="A14" s="1941"/>
      <c r="B14" s="1942"/>
      <c r="C14" s="1942"/>
      <c r="D14" s="1942"/>
      <c r="E14" s="1942"/>
      <c r="F14" s="225"/>
      <c r="G14" s="108"/>
      <c r="H14" s="108"/>
      <c r="I14" s="109"/>
      <c r="J14" s="108"/>
      <c r="K14" s="327"/>
      <c r="L14" s="108"/>
      <c r="M14" s="327"/>
      <c r="N14" s="109"/>
      <c r="O14" s="108"/>
      <c r="P14" s="108"/>
      <c r="Q14" s="108"/>
      <c r="R14" s="108"/>
      <c r="S14" s="327"/>
      <c r="T14" s="108"/>
      <c r="U14" s="108"/>
      <c r="V14" s="108"/>
      <c r="W14" s="108"/>
      <c r="X14" s="238"/>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405</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930" t="s">
        <v>685</v>
      </c>
      <c r="B18" s="1931"/>
      <c r="C18" s="1931"/>
      <c r="D18" s="1931"/>
      <c r="E18" s="1931"/>
      <c r="F18" s="1931"/>
      <c r="G18" s="1931"/>
      <c r="H18" s="1931"/>
      <c r="I18" s="1931"/>
      <c r="J18" s="1931"/>
      <c r="K18" s="1931"/>
      <c r="L18" s="1931"/>
      <c r="M18" s="1931" t="s">
        <v>685</v>
      </c>
      <c r="N18" s="1931"/>
      <c r="O18" s="1931"/>
      <c r="P18" s="1931"/>
      <c r="Q18" s="1931"/>
      <c r="R18" s="1931"/>
      <c r="S18" s="1931"/>
      <c r="T18" s="1931"/>
      <c r="U18" s="1931"/>
      <c r="V18" s="1931"/>
      <c r="W18" s="1931"/>
      <c r="X18" s="1936"/>
    </row>
    <row r="19" spans="1:24" ht="13.5" customHeight="1">
      <c r="A19" s="1932"/>
      <c r="B19" s="1933"/>
      <c r="C19" s="1933"/>
      <c r="D19" s="1933"/>
      <c r="E19" s="1933"/>
      <c r="F19" s="1933"/>
      <c r="G19" s="1933"/>
      <c r="H19" s="1933"/>
      <c r="I19" s="1933"/>
      <c r="J19" s="1933"/>
      <c r="K19" s="1933"/>
      <c r="L19" s="1933"/>
      <c r="M19" s="1933"/>
      <c r="N19" s="1933"/>
      <c r="O19" s="1933"/>
      <c r="P19" s="1933"/>
      <c r="Q19" s="1933"/>
      <c r="R19" s="1933"/>
      <c r="S19" s="1933"/>
      <c r="T19" s="1933"/>
      <c r="U19" s="1933"/>
      <c r="V19" s="1933"/>
      <c r="W19" s="1933"/>
      <c r="X19" s="1937"/>
    </row>
    <row r="20" spans="1:24" ht="13.5" customHeight="1">
      <c r="A20" s="1932"/>
      <c r="B20" s="1933"/>
      <c r="C20" s="1933"/>
      <c r="D20" s="1933"/>
      <c r="E20" s="1933"/>
      <c r="F20" s="1933"/>
      <c r="G20" s="1933"/>
      <c r="H20" s="1933"/>
      <c r="I20" s="1933"/>
      <c r="J20" s="1933"/>
      <c r="K20" s="1933"/>
      <c r="L20" s="1933"/>
      <c r="M20" s="1933"/>
      <c r="N20" s="1933"/>
      <c r="O20" s="1933"/>
      <c r="P20" s="1933"/>
      <c r="Q20" s="1933"/>
      <c r="R20" s="1933"/>
      <c r="S20" s="1933"/>
      <c r="T20" s="1933"/>
      <c r="U20" s="1933"/>
      <c r="V20" s="1933"/>
      <c r="W20" s="1933"/>
      <c r="X20" s="1937"/>
    </row>
    <row r="21" spans="1:24" ht="13.5" customHeight="1">
      <c r="A21" s="1932"/>
      <c r="B21" s="1933"/>
      <c r="C21" s="1933"/>
      <c r="D21" s="1933"/>
      <c r="E21" s="1933"/>
      <c r="F21" s="1933"/>
      <c r="G21" s="1933"/>
      <c r="H21" s="1933"/>
      <c r="I21" s="1933"/>
      <c r="J21" s="1933"/>
      <c r="K21" s="1933"/>
      <c r="L21" s="1933"/>
      <c r="M21" s="1933"/>
      <c r="N21" s="1933"/>
      <c r="O21" s="1933"/>
      <c r="P21" s="1933"/>
      <c r="Q21" s="1933"/>
      <c r="R21" s="1933"/>
      <c r="S21" s="1933"/>
      <c r="T21" s="1933"/>
      <c r="U21" s="1933"/>
      <c r="V21" s="1933"/>
      <c r="W21" s="1933"/>
      <c r="X21" s="1937"/>
    </row>
    <row r="22" spans="1:24" ht="13.5" customHeight="1">
      <c r="A22" s="1932"/>
      <c r="B22" s="1933"/>
      <c r="C22" s="1933"/>
      <c r="D22" s="1933"/>
      <c r="E22" s="1933"/>
      <c r="F22" s="1933"/>
      <c r="G22" s="1933"/>
      <c r="H22" s="1933"/>
      <c r="I22" s="1933"/>
      <c r="J22" s="1933"/>
      <c r="K22" s="1933"/>
      <c r="L22" s="1933"/>
      <c r="M22" s="1933"/>
      <c r="N22" s="1933"/>
      <c r="O22" s="1933"/>
      <c r="P22" s="1933"/>
      <c r="Q22" s="1933"/>
      <c r="R22" s="1933"/>
      <c r="S22" s="1933"/>
      <c r="T22" s="1933"/>
      <c r="U22" s="1933"/>
      <c r="V22" s="1933"/>
      <c r="W22" s="1933"/>
      <c r="X22" s="1937"/>
    </row>
    <row r="23" spans="1:24" ht="13.5" customHeight="1">
      <c r="A23" s="1932"/>
      <c r="B23" s="1933"/>
      <c r="C23" s="1933"/>
      <c r="D23" s="1933"/>
      <c r="E23" s="1933"/>
      <c r="F23" s="1933"/>
      <c r="G23" s="1933"/>
      <c r="H23" s="1933"/>
      <c r="I23" s="1933"/>
      <c r="J23" s="1933"/>
      <c r="K23" s="1933"/>
      <c r="L23" s="1933"/>
      <c r="M23" s="1933"/>
      <c r="N23" s="1933"/>
      <c r="O23" s="1933"/>
      <c r="P23" s="1933"/>
      <c r="Q23" s="1933"/>
      <c r="R23" s="1933"/>
      <c r="S23" s="1933"/>
      <c r="T23" s="1933"/>
      <c r="U23" s="1933"/>
      <c r="V23" s="1933"/>
      <c r="W23" s="1933"/>
      <c r="X23" s="1937"/>
    </row>
    <row r="24" spans="1:24" ht="13.5" customHeight="1">
      <c r="A24" s="1932"/>
      <c r="B24" s="1933"/>
      <c r="C24" s="1933"/>
      <c r="D24" s="1933"/>
      <c r="E24" s="1933"/>
      <c r="F24" s="1933"/>
      <c r="G24" s="1933"/>
      <c r="H24" s="1933"/>
      <c r="I24" s="1933"/>
      <c r="J24" s="1933"/>
      <c r="K24" s="1933"/>
      <c r="L24" s="1933"/>
      <c r="M24" s="1933"/>
      <c r="N24" s="1933"/>
      <c r="O24" s="1933"/>
      <c r="P24" s="1933"/>
      <c r="Q24" s="1933"/>
      <c r="R24" s="1933"/>
      <c r="S24" s="1933"/>
      <c r="T24" s="1933"/>
      <c r="U24" s="1933"/>
      <c r="V24" s="1933"/>
      <c r="W24" s="1933"/>
      <c r="X24" s="1937"/>
    </row>
    <row r="25" spans="1:24" ht="13.5" customHeight="1">
      <c r="A25" s="1932"/>
      <c r="B25" s="1933"/>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7"/>
    </row>
    <row r="26" spans="1:24" ht="13.5" customHeight="1">
      <c r="A26" s="1932"/>
      <c r="B26" s="1933"/>
      <c r="C26" s="1933"/>
      <c r="D26" s="1933"/>
      <c r="E26" s="1933"/>
      <c r="F26" s="1933"/>
      <c r="G26" s="1933"/>
      <c r="H26" s="1933"/>
      <c r="I26" s="1933"/>
      <c r="J26" s="1933"/>
      <c r="K26" s="1933"/>
      <c r="L26" s="1933"/>
      <c r="M26" s="1933"/>
      <c r="N26" s="1933"/>
      <c r="O26" s="1933"/>
      <c r="P26" s="1933"/>
      <c r="Q26" s="1933"/>
      <c r="R26" s="1933"/>
      <c r="S26" s="1933"/>
      <c r="T26" s="1933"/>
      <c r="U26" s="1933"/>
      <c r="V26" s="1933"/>
      <c r="W26" s="1933"/>
      <c r="X26" s="1937"/>
    </row>
    <row r="27" spans="1:24" ht="13.5" customHeight="1">
      <c r="A27" s="1932"/>
      <c r="B27" s="1933"/>
      <c r="C27" s="1933"/>
      <c r="D27" s="1933"/>
      <c r="E27" s="1933"/>
      <c r="F27" s="1933"/>
      <c r="G27" s="1933"/>
      <c r="H27" s="1933"/>
      <c r="I27" s="1933"/>
      <c r="J27" s="1933"/>
      <c r="K27" s="1933"/>
      <c r="L27" s="1933"/>
      <c r="M27" s="1933"/>
      <c r="N27" s="1933"/>
      <c r="O27" s="1933"/>
      <c r="P27" s="1933"/>
      <c r="Q27" s="1933"/>
      <c r="R27" s="1933"/>
      <c r="S27" s="1933"/>
      <c r="T27" s="1933"/>
      <c r="U27" s="1933"/>
      <c r="V27" s="1933"/>
      <c r="W27" s="1933"/>
      <c r="X27" s="1937"/>
    </row>
    <row r="28" spans="1:24" ht="13.5" customHeight="1">
      <c r="A28" s="1932"/>
      <c r="B28" s="1933"/>
      <c r="C28" s="1933"/>
      <c r="D28" s="1933"/>
      <c r="E28" s="1933"/>
      <c r="F28" s="1933"/>
      <c r="G28" s="1933"/>
      <c r="H28" s="1933"/>
      <c r="I28" s="1933"/>
      <c r="J28" s="1933"/>
      <c r="K28" s="1933"/>
      <c r="L28" s="1933"/>
      <c r="M28" s="1933"/>
      <c r="N28" s="1933"/>
      <c r="O28" s="1933"/>
      <c r="P28" s="1933"/>
      <c r="Q28" s="1933"/>
      <c r="R28" s="1933"/>
      <c r="S28" s="1933"/>
      <c r="T28" s="1933"/>
      <c r="U28" s="1933"/>
      <c r="V28" s="1933"/>
      <c r="W28" s="1933"/>
      <c r="X28" s="1937"/>
    </row>
    <row r="29" spans="1:24" ht="13.5" customHeight="1">
      <c r="A29" s="1932"/>
      <c r="B29" s="1933"/>
      <c r="C29" s="1933"/>
      <c r="D29" s="1933"/>
      <c r="E29" s="1933"/>
      <c r="F29" s="1933"/>
      <c r="G29" s="1933"/>
      <c r="H29" s="1933"/>
      <c r="I29" s="1933"/>
      <c r="J29" s="1933"/>
      <c r="K29" s="1933"/>
      <c r="L29" s="1933"/>
      <c r="M29" s="1933"/>
      <c r="N29" s="1933"/>
      <c r="O29" s="1933"/>
      <c r="P29" s="1933"/>
      <c r="Q29" s="1933"/>
      <c r="R29" s="1933"/>
      <c r="S29" s="1933"/>
      <c r="T29" s="1933"/>
      <c r="U29" s="1933"/>
      <c r="V29" s="1933"/>
      <c r="W29" s="1933"/>
      <c r="X29" s="1937"/>
    </row>
    <row r="30" spans="1:24" ht="13.5" customHeight="1">
      <c r="A30" s="1932"/>
      <c r="B30" s="1933"/>
      <c r="C30" s="1933"/>
      <c r="D30" s="1933"/>
      <c r="E30" s="1933"/>
      <c r="F30" s="1933"/>
      <c r="G30" s="1933"/>
      <c r="H30" s="1933"/>
      <c r="I30" s="1933"/>
      <c r="J30" s="1933"/>
      <c r="K30" s="1933"/>
      <c r="L30" s="1933"/>
      <c r="M30" s="1933"/>
      <c r="N30" s="1933"/>
      <c r="O30" s="1933"/>
      <c r="P30" s="1933"/>
      <c r="Q30" s="1933"/>
      <c r="R30" s="1933"/>
      <c r="S30" s="1933"/>
      <c r="T30" s="1933"/>
      <c r="U30" s="1933"/>
      <c r="V30" s="1933"/>
      <c r="W30" s="1933"/>
      <c r="X30" s="1937"/>
    </row>
    <row r="31" spans="1:24" ht="13.5" customHeight="1">
      <c r="A31" s="1932"/>
      <c r="B31" s="1933"/>
      <c r="C31" s="1933"/>
      <c r="D31" s="1933"/>
      <c r="E31" s="1933"/>
      <c r="F31" s="1933"/>
      <c r="G31" s="1933"/>
      <c r="H31" s="1933"/>
      <c r="I31" s="1933"/>
      <c r="J31" s="1933"/>
      <c r="K31" s="1933"/>
      <c r="L31" s="1933"/>
      <c r="M31" s="1933"/>
      <c r="N31" s="1933"/>
      <c r="O31" s="1933"/>
      <c r="P31" s="1933"/>
      <c r="Q31" s="1933"/>
      <c r="R31" s="1933"/>
      <c r="S31" s="1933"/>
      <c r="T31" s="1933"/>
      <c r="U31" s="1933"/>
      <c r="V31" s="1933"/>
      <c r="W31" s="1933"/>
      <c r="X31" s="1937"/>
    </row>
    <row r="32" spans="1:24" ht="13.5" customHeight="1">
      <c r="A32" s="1932"/>
      <c r="B32" s="1933"/>
      <c r="C32" s="1933"/>
      <c r="D32" s="1933"/>
      <c r="E32" s="1933"/>
      <c r="F32" s="1933"/>
      <c r="G32" s="1933"/>
      <c r="H32" s="1933"/>
      <c r="I32" s="1933"/>
      <c r="J32" s="1933"/>
      <c r="K32" s="1933"/>
      <c r="L32" s="1933"/>
      <c r="M32" s="1933"/>
      <c r="N32" s="1933"/>
      <c r="O32" s="1933"/>
      <c r="P32" s="1933"/>
      <c r="Q32" s="1933"/>
      <c r="R32" s="1933"/>
      <c r="S32" s="1933"/>
      <c r="T32" s="1933"/>
      <c r="U32" s="1933"/>
      <c r="V32" s="1933"/>
      <c r="W32" s="1933"/>
      <c r="X32" s="1937"/>
    </row>
    <row r="33" spans="1:24" ht="13.5" customHeight="1">
      <c r="A33" s="1932"/>
      <c r="B33" s="1933"/>
      <c r="C33" s="1933"/>
      <c r="D33" s="1933"/>
      <c r="E33" s="1933"/>
      <c r="F33" s="1933"/>
      <c r="G33" s="1933"/>
      <c r="H33" s="1933"/>
      <c r="I33" s="1933"/>
      <c r="J33" s="1933"/>
      <c r="K33" s="1933"/>
      <c r="L33" s="1933"/>
      <c r="M33" s="1933"/>
      <c r="N33" s="1933"/>
      <c r="O33" s="1933"/>
      <c r="P33" s="1933"/>
      <c r="Q33" s="1933"/>
      <c r="R33" s="1933"/>
      <c r="S33" s="1933"/>
      <c r="T33" s="1933"/>
      <c r="U33" s="1933"/>
      <c r="V33" s="1933"/>
      <c r="W33" s="1933"/>
      <c r="X33" s="1937"/>
    </row>
    <row r="34" spans="1:24" ht="13.5" customHeight="1">
      <c r="A34" s="1932"/>
      <c r="B34" s="1933"/>
      <c r="C34" s="1933"/>
      <c r="D34" s="1933"/>
      <c r="E34" s="1933"/>
      <c r="F34" s="1933"/>
      <c r="G34" s="1933"/>
      <c r="H34" s="1933"/>
      <c r="I34" s="1933"/>
      <c r="J34" s="1933"/>
      <c r="K34" s="1933"/>
      <c r="L34" s="1933"/>
      <c r="M34" s="1933"/>
      <c r="N34" s="1933"/>
      <c r="O34" s="1933"/>
      <c r="P34" s="1933"/>
      <c r="Q34" s="1933"/>
      <c r="R34" s="1933"/>
      <c r="S34" s="1933"/>
      <c r="T34" s="1933"/>
      <c r="U34" s="1933"/>
      <c r="V34" s="1933"/>
      <c r="W34" s="1933"/>
      <c r="X34" s="1937"/>
    </row>
    <row r="35" spans="1:24" ht="13.5" customHeight="1">
      <c r="A35" s="1932"/>
      <c r="B35" s="1933"/>
      <c r="C35" s="1933"/>
      <c r="D35" s="1933"/>
      <c r="E35" s="1933"/>
      <c r="F35" s="1933"/>
      <c r="G35" s="1933"/>
      <c r="H35" s="1933"/>
      <c r="I35" s="1933"/>
      <c r="J35" s="1933"/>
      <c r="K35" s="1933"/>
      <c r="L35" s="1933"/>
      <c r="M35" s="1933"/>
      <c r="N35" s="1933"/>
      <c r="O35" s="1933"/>
      <c r="P35" s="1933"/>
      <c r="Q35" s="1933"/>
      <c r="R35" s="1933"/>
      <c r="S35" s="1933"/>
      <c r="T35" s="1933"/>
      <c r="U35" s="1933"/>
      <c r="V35" s="1933"/>
      <c r="W35" s="1933"/>
      <c r="X35" s="1937"/>
    </row>
    <row r="36" spans="1:24" ht="13.5" customHeight="1" thickBot="1">
      <c r="A36" s="1934"/>
      <c r="B36" s="1935"/>
      <c r="C36" s="1935"/>
      <c r="D36" s="1935"/>
      <c r="E36" s="1935"/>
      <c r="F36" s="1935"/>
      <c r="G36" s="1935"/>
      <c r="H36" s="1935"/>
      <c r="I36" s="1935"/>
      <c r="J36" s="1935"/>
      <c r="K36" s="1935"/>
      <c r="L36" s="1935"/>
      <c r="M36" s="1935"/>
      <c r="N36" s="1935"/>
      <c r="O36" s="1935"/>
      <c r="P36" s="1935"/>
      <c r="Q36" s="1935"/>
      <c r="R36" s="1935"/>
      <c r="S36" s="1935"/>
      <c r="T36" s="1935"/>
      <c r="U36" s="1935"/>
      <c r="V36" s="1935"/>
      <c r="W36" s="1935"/>
      <c r="X36" s="1938"/>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661</v>
      </c>
    </row>
    <row r="60" ht="15.75"/>
    <row r="61" ht="15.75"/>
  </sheetData>
  <sheetProtection selectLockedCells="1"/>
  <mergeCells count="21">
    <mergeCell ref="A1:C1"/>
    <mergeCell ref="A3:X3"/>
    <mergeCell ref="A5:X5"/>
    <mergeCell ref="A6:X6"/>
    <mergeCell ref="A8:C9"/>
    <mergeCell ref="S8:U9"/>
    <mergeCell ref="V8:W9"/>
    <mergeCell ref="A40:X58"/>
    <mergeCell ref="A18:L36"/>
    <mergeCell ref="M18:X36"/>
    <mergeCell ref="Q17:S17"/>
    <mergeCell ref="Q39:S39"/>
    <mergeCell ref="D8:G9"/>
    <mergeCell ref="A11:X11"/>
    <mergeCell ref="X8:X9"/>
    <mergeCell ref="A13:E14"/>
    <mergeCell ref="K8:M9"/>
    <mergeCell ref="A38:X38"/>
    <mergeCell ref="H8:J9"/>
    <mergeCell ref="A16:X16"/>
    <mergeCell ref="Q8:R9"/>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406</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407</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746</v>
      </c>
      <c r="G12" s="111" t="s">
        <v>57</v>
      </c>
      <c r="H12" s="111"/>
      <c r="I12" s="623" t="s">
        <v>746</v>
      </c>
      <c r="J12" s="127" t="s">
        <v>408</v>
      </c>
      <c r="K12" s="127"/>
      <c r="L12" s="127"/>
      <c r="M12" s="127"/>
      <c r="N12" s="152" t="s">
        <v>746</v>
      </c>
      <c r="O12" s="1939" t="s">
        <v>409</v>
      </c>
      <c r="P12" s="1939"/>
      <c r="Q12" s="1939"/>
      <c r="R12" s="1939"/>
      <c r="S12" s="1939"/>
      <c r="T12" s="1939"/>
      <c r="U12" s="152" t="s">
        <v>746</v>
      </c>
      <c r="V12" s="325" t="s">
        <v>410</v>
      </c>
      <c r="W12" s="325"/>
      <c r="X12" s="326"/>
      <c r="Y12" s="167"/>
      <c r="Z12" s="167"/>
      <c r="AA12" s="167"/>
      <c r="AB12" s="167"/>
    </row>
    <row r="13" spans="1:28" ht="15" customHeight="1">
      <c r="A13" s="1941" t="s">
        <v>367</v>
      </c>
      <c r="B13" s="1942"/>
      <c r="C13" s="1942"/>
      <c r="D13" s="1942"/>
      <c r="E13" s="1942"/>
      <c r="F13" s="634" t="s">
        <v>743</v>
      </c>
      <c r="G13" s="108" t="s">
        <v>111</v>
      </c>
      <c r="H13" s="108"/>
      <c r="I13" s="634" t="s">
        <v>746</v>
      </c>
      <c r="J13" s="108" t="s">
        <v>411</v>
      </c>
      <c r="K13" s="108"/>
      <c r="L13" s="108"/>
      <c r="M13" s="108"/>
      <c r="N13" s="546" t="s">
        <v>743</v>
      </c>
      <c r="O13" s="1940"/>
      <c r="P13" s="1940"/>
      <c r="Q13" s="1940"/>
      <c r="R13" s="1940"/>
      <c r="S13" s="1940"/>
      <c r="T13" s="1940"/>
      <c r="U13" s="621" t="s">
        <v>743</v>
      </c>
      <c r="V13" s="108" t="s">
        <v>412</v>
      </c>
      <c r="W13" s="108"/>
      <c r="X13" s="238"/>
      <c r="Y13" s="167"/>
      <c r="Z13" s="167"/>
      <c r="AA13" s="167"/>
      <c r="AB13" s="167"/>
    </row>
    <row r="14" spans="1:24" ht="15" customHeight="1" thickBot="1">
      <c r="A14" s="1941"/>
      <c r="B14" s="1942"/>
      <c r="C14" s="1942"/>
      <c r="D14" s="1942"/>
      <c r="E14" s="1942"/>
      <c r="F14" s="225"/>
      <c r="G14" s="108"/>
      <c r="H14" s="108"/>
      <c r="I14" s="560" t="s">
        <v>743</v>
      </c>
      <c r="J14" s="330" t="s">
        <v>413</v>
      </c>
      <c r="K14" s="331"/>
      <c r="L14" s="330"/>
      <c r="M14" s="331"/>
      <c r="N14" s="714" t="s">
        <v>743</v>
      </c>
      <c r="O14" s="330" t="s">
        <v>414</v>
      </c>
      <c r="P14" s="330"/>
      <c r="Q14" s="330"/>
      <c r="R14" s="330"/>
      <c r="S14" s="331"/>
      <c r="T14" s="330"/>
      <c r="U14" s="330"/>
      <c r="V14" s="330"/>
      <c r="W14" s="330"/>
      <c r="X14" s="333"/>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415</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416</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662</v>
      </c>
    </row>
    <row r="60" ht="15.75"/>
    <row r="61" ht="15.75"/>
  </sheetData>
  <sheetProtection selectLockedCells="1"/>
  <mergeCells count="21">
    <mergeCell ref="D8:G9"/>
    <mergeCell ref="A1:C1"/>
    <mergeCell ref="A3:X3"/>
    <mergeCell ref="A5:X5"/>
    <mergeCell ref="A6:X6"/>
    <mergeCell ref="A8:C9"/>
    <mergeCell ref="A38:X38"/>
    <mergeCell ref="A13:E14"/>
    <mergeCell ref="S8:U9"/>
    <mergeCell ref="A11:X11"/>
    <mergeCell ref="Q17:S17"/>
    <mergeCell ref="A40:X58"/>
    <mergeCell ref="A16:X16"/>
    <mergeCell ref="A18:X36"/>
    <mergeCell ref="H8:J9"/>
    <mergeCell ref="K8:M9"/>
    <mergeCell ref="X8:X9"/>
    <mergeCell ref="Q39:S39"/>
    <mergeCell ref="V8:W9"/>
    <mergeCell ref="Q8:R9"/>
    <mergeCell ref="O12:T13"/>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K8" sqref="K8:M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417</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47</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418</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969"/>
      <c r="E8" s="1970"/>
      <c r="F8" s="1970"/>
      <c r="G8" s="197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72"/>
      <c r="E9" s="1973"/>
      <c r="F9" s="1973"/>
      <c r="G9" s="197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849</v>
      </c>
      <c r="G12" s="181" t="s">
        <v>850</v>
      </c>
      <c r="H12" s="111"/>
      <c r="I12" s="334"/>
      <c r="J12" s="111"/>
      <c r="K12" s="111"/>
      <c r="L12" s="111"/>
      <c r="M12" s="111"/>
      <c r="N12" s="334"/>
      <c r="O12" s="1939"/>
      <c r="P12" s="1939"/>
      <c r="Q12" s="1939"/>
      <c r="R12" s="1939"/>
      <c r="S12" s="1939"/>
      <c r="T12" s="1939"/>
      <c r="U12" s="335"/>
      <c r="V12" s="325"/>
      <c r="W12" s="325"/>
      <c r="X12" s="326"/>
      <c r="Y12" s="167"/>
      <c r="Z12" s="167"/>
      <c r="AA12" s="167"/>
      <c r="AB12" s="167"/>
    </row>
    <row r="13" spans="1:28" ht="15" customHeight="1">
      <c r="A13" s="1963"/>
      <c r="B13" s="1964"/>
      <c r="C13" s="1964"/>
      <c r="D13" s="1964"/>
      <c r="E13" s="1965"/>
      <c r="F13" s="305"/>
      <c r="G13" s="108"/>
      <c r="H13" s="108"/>
      <c r="I13" s="109"/>
      <c r="J13" s="108"/>
      <c r="K13" s="108"/>
      <c r="L13" s="108"/>
      <c r="M13" s="108"/>
      <c r="N13" s="109"/>
      <c r="O13" s="1940"/>
      <c r="P13" s="1940"/>
      <c r="Q13" s="1940"/>
      <c r="R13" s="1940"/>
      <c r="S13" s="1940"/>
      <c r="T13" s="1940"/>
      <c r="U13" s="109"/>
      <c r="V13" s="108"/>
      <c r="W13" s="108"/>
      <c r="X13" s="238"/>
      <c r="Y13" s="167"/>
      <c r="Z13" s="167"/>
      <c r="AA13" s="167"/>
      <c r="AB13" s="167"/>
    </row>
    <row r="14" spans="1:24" ht="15" customHeight="1" thickBot="1">
      <c r="A14" s="1966"/>
      <c r="B14" s="1967"/>
      <c r="C14" s="1967"/>
      <c r="D14" s="1967"/>
      <c r="E14" s="1968"/>
      <c r="F14" s="305"/>
      <c r="G14" s="108"/>
      <c r="H14" s="108"/>
      <c r="I14" s="109"/>
      <c r="J14" s="108"/>
      <c r="K14" s="327"/>
      <c r="L14" s="108"/>
      <c r="M14" s="327"/>
      <c r="N14" s="109"/>
      <c r="O14" s="108"/>
      <c r="P14" s="108"/>
      <c r="Q14" s="108"/>
      <c r="R14" s="108"/>
      <c r="S14" s="327"/>
      <c r="T14" s="108"/>
      <c r="U14" s="108"/>
      <c r="V14" s="108"/>
      <c r="W14" s="108"/>
      <c r="X14" s="238"/>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419</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420</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663</v>
      </c>
    </row>
    <row r="60" ht="15.75"/>
    <row r="61" ht="15.75"/>
  </sheetData>
  <sheetProtection selectLockedCells="1"/>
  <mergeCells count="21">
    <mergeCell ref="D8:G9"/>
    <mergeCell ref="A1:C1"/>
    <mergeCell ref="A3:X3"/>
    <mergeCell ref="A5:X5"/>
    <mergeCell ref="A6:X6"/>
    <mergeCell ref="A8:C9"/>
    <mergeCell ref="A38:X38"/>
    <mergeCell ref="A13:E14"/>
    <mergeCell ref="S8:U9"/>
    <mergeCell ref="A11:X11"/>
    <mergeCell ref="Q17:S17"/>
    <mergeCell ref="A40:X58"/>
    <mergeCell ref="A16:X16"/>
    <mergeCell ref="A18:X36"/>
    <mergeCell ref="H8:J9"/>
    <mergeCell ref="K8:M9"/>
    <mergeCell ref="X8:X9"/>
    <mergeCell ref="Q39:S39"/>
    <mergeCell ref="V8:W9"/>
    <mergeCell ref="Q8:R9"/>
    <mergeCell ref="O12:T13"/>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50"/>
  <sheetViews>
    <sheetView showGridLines="0" view="pageBreakPreview" zoomScaleNormal="90" zoomScaleSheetLayoutView="100" zoomScalePageLayoutView="0" workbookViewId="0" topLeftCell="A1">
      <selection activeCell="P5" sqref="P5"/>
    </sheetView>
  </sheetViews>
  <sheetFormatPr defaultColWidth="9.140625" defaultRowHeight="22.5" customHeight="1"/>
  <cols>
    <col min="1" max="24" width="3.7109375" style="240" customWidth="1"/>
    <col min="25" max="16384" width="9.00390625" style="240" customWidth="1"/>
  </cols>
  <sheetData>
    <row r="1" spans="1:24" ht="22.5" customHeight="1" thickBot="1">
      <c r="A1" s="1247" t="s">
        <v>3</v>
      </c>
      <c r="B1" s="1248"/>
      <c r="C1" s="1248"/>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355"/>
      <c r="O1" s="355"/>
      <c r="P1" s="355"/>
      <c r="Q1" s="355"/>
      <c r="R1" s="356"/>
      <c r="S1" s="356"/>
      <c r="T1" s="356"/>
      <c r="U1" s="356"/>
      <c r="V1" s="356"/>
      <c r="W1" s="356"/>
      <c r="X1" s="357" t="s">
        <v>218</v>
      </c>
    </row>
    <row r="2" spans="1:24" ht="13.5" customHeight="1">
      <c r="A2" s="358"/>
      <c r="B2" s="359"/>
      <c r="C2" s="359"/>
      <c r="D2" s="360" t="s">
        <v>48</v>
      </c>
      <c r="E2" s="359"/>
      <c r="F2" s="359"/>
      <c r="G2" s="359"/>
      <c r="H2" s="359"/>
      <c r="I2" s="359"/>
      <c r="J2" s="359"/>
      <c r="K2" s="359"/>
      <c r="L2" s="359"/>
      <c r="M2" s="359"/>
      <c r="N2" s="361"/>
      <c r="O2" s="361"/>
      <c r="P2" s="361"/>
      <c r="Q2" s="361"/>
      <c r="R2" s="362"/>
      <c r="S2" s="362"/>
      <c r="T2" s="362"/>
      <c r="U2" s="362"/>
      <c r="V2" s="362"/>
      <c r="W2" s="362"/>
      <c r="X2" s="362"/>
    </row>
    <row r="3" spans="1:24" ht="13.5" customHeight="1">
      <c r="A3" s="1249" t="s">
        <v>47</v>
      </c>
      <c r="B3" s="1250"/>
      <c r="C3" s="1250"/>
      <c r="D3" s="1250"/>
      <c r="E3" s="1250"/>
      <c r="F3" s="1250"/>
      <c r="G3" s="1250"/>
      <c r="H3" s="1250"/>
      <c r="I3" s="1250"/>
      <c r="J3" s="1250"/>
      <c r="K3" s="1250"/>
      <c r="L3" s="1250"/>
      <c r="M3" s="1250"/>
      <c r="N3" s="1250"/>
      <c r="O3" s="1250"/>
      <c r="P3" s="1250"/>
      <c r="Q3" s="1250"/>
      <c r="R3" s="1250"/>
      <c r="S3" s="1250"/>
      <c r="T3" s="1250"/>
      <c r="U3" s="1250"/>
      <c r="V3" s="1250"/>
      <c r="W3" s="1250"/>
      <c r="X3" s="1251"/>
    </row>
    <row r="4" spans="1:24" ht="13.5" customHeight="1" thickBot="1">
      <c r="A4" s="363"/>
      <c r="B4" s="363"/>
      <c r="C4" s="363"/>
      <c r="D4" s="363"/>
      <c r="E4" s="363"/>
      <c r="F4" s="363"/>
      <c r="G4" s="363"/>
      <c r="H4" s="363"/>
      <c r="I4" s="363"/>
      <c r="J4" s="363"/>
      <c r="K4" s="363"/>
      <c r="L4" s="363"/>
      <c r="M4" s="363"/>
      <c r="N4" s="363"/>
      <c r="O4" s="363"/>
      <c r="P4" s="363"/>
      <c r="Q4" s="363"/>
      <c r="R4" s="363"/>
      <c r="S4" s="363"/>
      <c r="T4" s="363"/>
      <c r="U4" s="363"/>
      <c r="V4" s="363"/>
      <c r="W4" s="363"/>
      <c r="X4" s="363"/>
    </row>
    <row r="5" spans="1:24" ht="22.5" customHeight="1" thickBot="1">
      <c r="A5" s="364"/>
      <c r="B5" s="364"/>
      <c r="C5" s="364"/>
      <c r="D5" s="364"/>
      <c r="E5" s="364"/>
      <c r="F5" s="364"/>
      <c r="G5" s="364"/>
      <c r="H5" s="364"/>
      <c r="I5" s="364"/>
      <c r="J5" s="364"/>
      <c r="K5" s="356"/>
      <c r="L5" s="365"/>
      <c r="M5" s="366" t="s">
        <v>219</v>
      </c>
      <c r="N5" s="1252" t="s">
        <v>38</v>
      </c>
      <c r="O5" s="1253"/>
      <c r="P5" s="519"/>
      <c r="Q5" s="367"/>
      <c r="R5" s="516" t="s">
        <v>37</v>
      </c>
      <c r="S5" s="519"/>
      <c r="T5" s="367"/>
      <c r="U5" s="516" t="s">
        <v>36</v>
      </c>
      <c r="V5" s="519"/>
      <c r="W5" s="367"/>
      <c r="X5" s="368" t="s">
        <v>35</v>
      </c>
    </row>
    <row r="6" spans="1:24" ht="22.5" customHeight="1">
      <c r="A6" s="365" t="s">
        <v>220</v>
      </c>
      <c r="B6" s="356"/>
      <c r="C6" s="356"/>
      <c r="D6" s="356"/>
      <c r="E6" s="356"/>
      <c r="F6" s="356"/>
      <c r="G6" s="356"/>
      <c r="H6" s="356"/>
      <c r="I6" s="356"/>
      <c r="J6" s="356"/>
      <c r="K6" s="356"/>
      <c r="L6" s="356"/>
      <c r="M6" s="369"/>
      <c r="N6" s="355"/>
      <c r="O6" s="355"/>
      <c r="P6" s="355"/>
      <c r="Q6" s="355"/>
      <c r="R6" s="355"/>
      <c r="S6" s="355"/>
      <c r="T6" s="355"/>
      <c r="U6" s="355"/>
      <c r="V6" s="355"/>
      <c r="W6" s="355"/>
      <c r="X6" s="370"/>
    </row>
    <row r="7" spans="1:24" ht="22.5" customHeight="1">
      <c r="A7" s="1254" t="s">
        <v>221</v>
      </c>
      <c r="B7" s="1254"/>
      <c r="C7" s="1254"/>
      <c r="D7" s="1254"/>
      <c r="E7" s="1254"/>
      <c r="F7" s="1254"/>
      <c r="G7" s="1254"/>
      <c r="H7" s="1254"/>
      <c r="I7" s="1254"/>
      <c r="J7" s="1254"/>
      <c r="K7" s="1254"/>
      <c r="L7" s="1254"/>
      <c r="M7" s="1254"/>
      <c r="N7" s="1254"/>
      <c r="O7" s="1254"/>
      <c r="P7" s="1254"/>
      <c r="Q7" s="1254"/>
      <c r="R7" s="1254"/>
      <c r="S7" s="1254"/>
      <c r="T7" s="1254"/>
      <c r="U7" s="1254"/>
      <c r="V7" s="1254"/>
      <c r="W7" s="1254"/>
      <c r="X7" s="1254"/>
    </row>
    <row r="8" spans="1:24" ht="13.5" customHeight="1">
      <c r="A8" s="517"/>
      <c r="B8" s="517"/>
      <c r="C8" s="517"/>
      <c r="D8" s="517"/>
      <c r="E8" s="517"/>
      <c r="F8" s="517"/>
      <c r="G8" s="517"/>
      <c r="H8" s="517"/>
      <c r="I8" s="517"/>
      <c r="J8" s="517"/>
      <c r="K8" s="517"/>
      <c r="L8" s="517"/>
      <c r="M8" s="517"/>
      <c r="N8" s="517"/>
      <c r="O8" s="517"/>
      <c r="P8" s="517"/>
      <c r="Q8" s="517"/>
      <c r="R8" s="517"/>
      <c r="S8" s="517"/>
      <c r="T8" s="517"/>
      <c r="U8" s="517"/>
      <c r="V8" s="517"/>
      <c r="W8" s="517"/>
      <c r="X8" s="517"/>
    </row>
    <row r="9" spans="1:25" ht="14.25" customHeight="1">
      <c r="A9" s="371" t="s">
        <v>222</v>
      </c>
      <c r="B9" s="372"/>
      <c r="C9" s="372"/>
      <c r="D9" s="372"/>
      <c r="E9" s="372"/>
      <c r="F9" s="372"/>
      <c r="G9" s="372"/>
      <c r="H9" s="372"/>
      <c r="I9" s="372"/>
      <c r="J9" s="372"/>
      <c r="K9" s="372"/>
      <c r="L9" s="372"/>
      <c r="M9" s="372"/>
      <c r="N9" s="372"/>
      <c r="O9" s="372"/>
      <c r="P9" s="372"/>
      <c r="Q9" s="372"/>
      <c r="R9" s="372"/>
      <c r="S9" s="372"/>
      <c r="T9" s="372"/>
      <c r="U9" s="372"/>
      <c r="V9" s="372"/>
      <c r="W9" s="372"/>
      <c r="X9" s="372"/>
      <c r="Y9" s="235"/>
    </row>
    <row r="10" spans="1:24" ht="6.75" customHeight="1">
      <c r="A10" s="356"/>
      <c r="B10" s="356"/>
      <c r="C10" s="356"/>
      <c r="D10" s="356"/>
      <c r="E10" s="356"/>
      <c r="F10" s="356"/>
      <c r="G10" s="356"/>
      <c r="H10" s="356"/>
      <c r="I10" s="356"/>
      <c r="J10" s="356"/>
      <c r="K10" s="356"/>
      <c r="L10" s="356"/>
      <c r="M10" s="373"/>
      <c r="N10" s="373"/>
      <c r="O10" s="373"/>
      <c r="P10" s="373"/>
      <c r="Q10" s="373"/>
      <c r="R10" s="373"/>
      <c r="S10" s="373"/>
      <c r="T10" s="373"/>
      <c r="U10" s="373"/>
      <c r="V10" s="373"/>
      <c r="W10" s="373"/>
      <c r="X10" s="374"/>
    </row>
    <row r="11" spans="1:24" ht="15" customHeight="1" thickBot="1">
      <c r="A11" s="375" t="s">
        <v>223</v>
      </c>
      <c r="B11" s="356"/>
      <c r="C11" s="356"/>
      <c r="D11" s="356"/>
      <c r="E11" s="356"/>
      <c r="F11" s="356"/>
      <c r="G11" s="356"/>
      <c r="H11" s="356"/>
      <c r="I11" s="356"/>
      <c r="J11" s="356"/>
      <c r="K11" s="356"/>
      <c r="L11" s="356"/>
      <c r="M11" s="373"/>
      <c r="N11" s="373"/>
      <c r="O11" s="373"/>
      <c r="P11" s="373"/>
      <c r="Q11" s="373"/>
      <c r="R11" s="373"/>
      <c r="S11" s="373"/>
      <c r="T11" s="373"/>
      <c r="U11" s="373"/>
      <c r="V11" s="373"/>
      <c r="W11" s="373"/>
      <c r="X11" s="376" t="s">
        <v>138</v>
      </c>
    </row>
    <row r="12" spans="1:24" ht="13.5" customHeight="1">
      <c r="A12" s="1255" t="s">
        <v>128</v>
      </c>
      <c r="B12" s="1246" t="s">
        <v>42</v>
      </c>
      <c r="C12" s="1207"/>
      <c r="D12" s="1207"/>
      <c r="E12" s="1207"/>
      <c r="F12" s="1207"/>
      <c r="G12" s="1293"/>
      <c r="H12" s="1206" t="s">
        <v>137</v>
      </c>
      <c r="I12" s="1207"/>
      <c r="J12" s="1239"/>
      <c r="K12" s="1239"/>
      <c r="L12" s="1239"/>
      <c r="M12" s="1239"/>
      <c r="N12" s="1239"/>
      <c r="O12" s="1239"/>
      <c r="P12" s="1239"/>
      <c r="Q12" s="1239"/>
      <c r="R12" s="1239"/>
      <c r="S12" s="1239"/>
      <c r="T12" s="1239"/>
      <c r="U12" s="1239"/>
      <c r="V12" s="1239"/>
      <c r="W12" s="1239"/>
      <c r="X12" s="1278"/>
    </row>
    <row r="13" spans="1:24" ht="19.5" customHeight="1" thickBot="1">
      <c r="A13" s="1256"/>
      <c r="B13" s="1294"/>
      <c r="C13" s="1295"/>
      <c r="D13" s="1295"/>
      <c r="E13" s="1295"/>
      <c r="F13" s="1295"/>
      <c r="G13" s="1296"/>
      <c r="H13" s="377"/>
      <c r="I13" s="1279"/>
      <c r="J13" s="1279"/>
      <c r="K13" s="1279"/>
      <c r="L13" s="1279"/>
      <c r="M13" s="1279"/>
      <c r="N13" s="1279"/>
      <c r="O13" s="1279"/>
      <c r="P13" s="1279"/>
      <c r="Q13" s="1279"/>
      <c r="R13" s="1279"/>
      <c r="S13" s="1279"/>
      <c r="T13" s="1279"/>
      <c r="U13" s="1279"/>
      <c r="V13" s="1279"/>
      <c r="W13" s="1279"/>
      <c r="X13" s="1280"/>
    </row>
    <row r="14" spans="1:24" ht="19.5" customHeight="1" thickBot="1">
      <c r="A14" s="1256"/>
      <c r="B14" s="1284" t="s">
        <v>224</v>
      </c>
      <c r="C14" s="1265"/>
      <c r="D14" s="1265"/>
      <c r="E14" s="1265"/>
      <c r="F14" s="1265"/>
      <c r="G14" s="1289"/>
      <c r="H14" s="378" t="s">
        <v>281</v>
      </c>
      <c r="I14" s="367"/>
      <c r="J14" s="367"/>
      <c r="K14" s="379"/>
      <c r="L14" s="518" t="s">
        <v>282</v>
      </c>
      <c r="M14" s="519"/>
      <c r="N14" s="367"/>
      <c r="O14" s="367"/>
      <c r="P14" s="379"/>
      <c r="Q14" s="1281"/>
      <c r="R14" s="1282"/>
      <c r="S14" s="1282"/>
      <c r="T14" s="1282"/>
      <c r="U14" s="1282"/>
      <c r="V14" s="1282"/>
      <c r="W14" s="1282"/>
      <c r="X14" s="1283"/>
    </row>
    <row r="15" spans="1:24" ht="22.5" customHeight="1" thickBot="1">
      <c r="A15" s="1256"/>
      <c r="B15" s="1290"/>
      <c r="C15" s="1291"/>
      <c r="D15" s="1291"/>
      <c r="E15" s="1291"/>
      <c r="F15" s="1291"/>
      <c r="G15" s="1292"/>
      <c r="H15" s="1240"/>
      <c r="I15" s="1241"/>
      <c r="J15" s="1241"/>
      <c r="K15" s="1242" t="s">
        <v>225</v>
      </c>
      <c r="L15" s="1243"/>
      <c r="M15" s="1276"/>
      <c r="N15" s="1276"/>
      <c r="O15" s="1276"/>
      <c r="P15" s="1276"/>
      <c r="Q15" s="1276"/>
      <c r="R15" s="1276"/>
      <c r="S15" s="1276"/>
      <c r="T15" s="1276"/>
      <c r="U15" s="1276"/>
      <c r="V15" s="1276"/>
      <c r="W15" s="1276"/>
      <c r="X15" s="1277"/>
    </row>
    <row r="16" spans="1:24" ht="19.5" customHeight="1">
      <c r="A16" s="1259" t="s">
        <v>226</v>
      </c>
      <c r="B16" s="1272" t="s">
        <v>841</v>
      </c>
      <c r="C16" s="1285" t="s">
        <v>839</v>
      </c>
      <c r="D16" s="1285"/>
      <c r="E16" s="1285"/>
      <c r="F16" s="1285"/>
      <c r="G16" s="1285"/>
      <c r="H16" s="1285"/>
      <c r="I16" s="1285"/>
      <c r="J16" s="1285"/>
      <c r="K16" s="1285"/>
      <c r="L16" s="1285"/>
      <c r="M16" s="1285"/>
      <c r="N16" s="1285"/>
      <c r="O16" s="1285"/>
      <c r="P16" s="1285"/>
      <c r="Q16" s="1285"/>
      <c r="R16" s="1285"/>
      <c r="S16" s="1285"/>
      <c r="T16" s="1285"/>
      <c r="U16" s="1285"/>
      <c r="V16" s="1285"/>
      <c r="W16" s="1285"/>
      <c r="X16" s="1286"/>
    </row>
    <row r="17" spans="1:24" ht="19.5" customHeight="1" thickBot="1">
      <c r="A17" s="1260"/>
      <c r="B17" s="1273"/>
      <c r="C17" s="1287"/>
      <c r="D17" s="1287"/>
      <c r="E17" s="1287"/>
      <c r="F17" s="1287"/>
      <c r="G17" s="1287"/>
      <c r="H17" s="1287"/>
      <c r="I17" s="1287"/>
      <c r="J17" s="1287"/>
      <c r="K17" s="1287"/>
      <c r="L17" s="1287"/>
      <c r="M17" s="1287"/>
      <c r="N17" s="1287"/>
      <c r="O17" s="1287"/>
      <c r="P17" s="1287"/>
      <c r="Q17" s="1287"/>
      <c r="R17" s="1287"/>
      <c r="S17" s="1287"/>
      <c r="T17" s="1287"/>
      <c r="U17" s="1287"/>
      <c r="V17" s="1287"/>
      <c r="W17" s="1287"/>
      <c r="X17" s="1288"/>
    </row>
    <row r="18" spans="1:24" ht="13.5" customHeight="1">
      <c r="A18" s="382"/>
      <c r="B18" s="383"/>
      <c r="C18" s="383"/>
      <c r="D18" s="383"/>
      <c r="E18" s="383"/>
      <c r="F18" s="383"/>
      <c r="G18" s="383"/>
      <c r="H18" s="384"/>
      <c r="I18" s="384"/>
      <c r="J18" s="384"/>
      <c r="K18" s="384"/>
      <c r="L18" s="384"/>
      <c r="M18" s="384"/>
      <c r="N18" s="384"/>
      <c r="O18" s="384"/>
      <c r="P18" s="385"/>
      <c r="Q18" s="385"/>
      <c r="R18" s="385"/>
      <c r="S18" s="386"/>
      <c r="T18" s="1269" t="s">
        <v>227</v>
      </c>
      <c r="U18" s="1269"/>
      <c r="V18" s="1269"/>
      <c r="W18" s="1269"/>
      <c r="X18" s="1269"/>
    </row>
    <row r="19" spans="1:29" ht="15" customHeight="1" thickBot="1">
      <c r="A19" s="387" t="s">
        <v>228</v>
      </c>
      <c r="B19" s="388"/>
      <c r="C19" s="388"/>
      <c r="D19" s="388"/>
      <c r="E19" s="388"/>
      <c r="F19" s="388"/>
      <c r="G19" s="388"/>
      <c r="H19" s="388"/>
      <c r="I19" s="388"/>
      <c r="J19" s="389"/>
      <c r="K19" s="389"/>
      <c r="L19" s="389"/>
      <c r="M19" s="389"/>
      <c r="N19" s="389"/>
      <c r="O19" s="389"/>
      <c r="P19" s="389"/>
      <c r="Q19" s="389"/>
      <c r="R19" s="389"/>
      <c r="S19" s="390"/>
      <c r="T19" s="1270"/>
      <c r="U19" s="1270"/>
      <c r="V19" s="1270"/>
      <c r="W19" s="1270"/>
      <c r="X19" s="1270"/>
      <c r="Y19" s="248"/>
      <c r="Z19" s="248"/>
      <c r="AA19" s="248"/>
      <c r="AB19" s="248"/>
      <c r="AC19" s="248"/>
    </row>
    <row r="20" spans="1:24" ht="13.5" customHeight="1">
      <c r="A20" s="1227" t="s">
        <v>229</v>
      </c>
      <c r="B20" s="1235" t="s">
        <v>230</v>
      </c>
      <c r="C20" s="1236"/>
      <c r="D20" s="1236"/>
      <c r="E20" s="1236"/>
      <c r="F20" s="1236"/>
      <c r="G20" s="1236"/>
      <c r="H20" s="1206" t="s">
        <v>137</v>
      </c>
      <c r="I20" s="1207"/>
      <c r="J20" s="1239"/>
      <c r="K20" s="1239"/>
      <c r="L20" s="1239"/>
      <c r="M20" s="1239"/>
      <c r="N20" s="1239"/>
      <c r="O20" s="1239"/>
      <c r="P20" s="1239"/>
      <c r="Q20" s="1239"/>
      <c r="R20" s="1239"/>
      <c r="S20" s="1239"/>
      <c r="T20" s="1229" t="s">
        <v>231</v>
      </c>
      <c r="U20" s="1231" t="s">
        <v>232</v>
      </c>
      <c r="V20" s="1232"/>
      <c r="W20" s="1232"/>
      <c r="X20" s="1233"/>
    </row>
    <row r="21" spans="1:24" ht="19.5" customHeight="1">
      <c r="A21" s="1228"/>
      <c r="B21" s="1237"/>
      <c r="C21" s="1238"/>
      <c r="D21" s="1238"/>
      <c r="E21" s="1238"/>
      <c r="F21" s="1238"/>
      <c r="G21" s="1238"/>
      <c r="H21" s="391"/>
      <c r="I21" s="1267"/>
      <c r="J21" s="1267"/>
      <c r="K21" s="1267"/>
      <c r="L21" s="1267"/>
      <c r="M21" s="1267"/>
      <c r="N21" s="1267"/>
      <c r="O21" s="1267"/>
      <c r="P21" s="1267"/>
      <c r="Q21" s="1267"/>
      <c r="R21" s="1267"/>
      <c r="S21" s="1268"/>
      <c r="T21" s="1230"/>
      <c r="U21" s="1261"/>
      <c r="V21" s="1262"/>
      <c r="W21" s="1262"/>
      <c r="X21" s="1263"/>
    </row>
    <row r="22" spans="1:24" ht="13.5" customHeight="1">
      <c r="A22" s="1228"/>
      <c r="B22" s="1264" t="s">
        <v>233</v>
      </c>
      <c r="C22" s="1265"/>
      <c r="D22" s="1265"/>
      <c r="E22" s="1265"/>
      <c r="F22" s="1265"/>
      <c r="G22" s="1265"/>
      <c r="H22" s="1266" t="s">
        <v>137</v>
      </c>
      <c r="I22" s="1217"/>
      <c r="J22" s="1234"/>
      <c r="K22" s="1234"/>
      <c r="L22" s="1234"/>
      <c r="M22" s="1234"/>
      <c r="N22" s="1234"/>
      <c r="O22" s="1234"/>
      <c r="P22" s="1234"/>
      <c r="Q22" s="1234"/>
      <c r="R22" s="1234"/>
      <c r="S22" s="1234"/>
      <c r="T22" s="1230"/>
      <c r="U22" s="1261"/>
      <c r="V22" s="1262"/>
      <c r="W22" s="1262"/>
      <c r="X22" s="1263"/>
    </row>
    <row r="23" spans="1:24" ht="19.5" customHeight="1">
      <c r="A23" s="1228"/>
      <c r="B23" s="1237"/>
      <c r="C23" s="1238"/>
      <c r="D23" s="1238"/>
      <c r="E23" s="1238"/>
      <c r="F23" s="1238"/>
      <c r="G23" s="1238"/>
      <c r="H23" s="391"/>
      <c r="I23" s="1267"/>
      <c r="J23" s="1267"/>
      <c r="K23" s="1267"/>
      <c r="L23" s="1267"/>
      <c r="M23" s="1267"/>
      <c r="N23" s="1267"/>
      <c r="O23" s="1267"/>
      <c r="P23" s="1267"/>
      <c r="Q23" s="1267"/>
      <c r="R23" s="1267"/>
      <c r="S23" s="1268"/>
      <c r="T23" s="1230"/>
      <c r="U23" s="1261"/>
      <c r="V23" s="1262"/>
      <c r="W23" s="1262"/>
      <c r="X23" s="1263"/>
    </row>
    <row r="24" spans="1:24" s="249" customFormat="1" ht="19.5" customHeight="1" thickBot="1">
      <c r="A24" s="1228"/>
      <c r="B24" s="1237"/>
      <c r="C24" s="1238"/>
      <c r="D24" s="1238"/>
      <c r="E24" s="1238"/>
      <c r="F24" s="1238"/>
      <c r="G24" s="1238"/>
      <c r="H24" s="1266" t="s">
        <v>234</v>
      </c>
      <c r="I24" s="1217"/>
      <c r="J24" s="1271"/>
      <c r="K24" s="1271"/>
      <c r="L24" s="1271"/>
      <c r="M24" s="1271"/>
      <c r="N24" s="1271"/>
      <c r="O24" s="1271"/>
      <c r="P24" s="1271"/>
      <c r="Q24" s="1271"/>
      <c r="R24" s="1271"/>
      <c r="S24" s="1271"/>
      <c r="T24" s="1230"/>
      <c r="U24" s="1261"/>
      <c r="V24" s="1262"/>
      <c r="W24" s="1262"/>
      <c r="X24" s="1263"/>
    </row>
    <row r="25" spans="1:24" ht="19.5" customHeight="1" thickBot="1">
      <c r="A25" s="1228"/>
      <c r="B25" s="392"/>
      <c r="C25" s="393"/>
      <c r="D25" s="1274" t="s">
        <v>235</v>
      </c>
      <c r="E25" s="1236"/>
      <c r="F25" s="1236"/>
      <c r="G25" s="1236"/>
      <c r="H25" s="378" t="s">
        <v>281</v>
      </c>
      <c r="I25" s="367"/>
      <c r="J25" s="367"/>
      <c r="K25" s="379"/>
      <c r="L25" s="518" t="s">
        <v>282</v>
      </c>
      <c r="M25" s="519"/>
      <c r="N25" s="367"/>
      <c r="O25" s="367"/>
      <c r="P25" s="379"/>
      <c r="Q25" s="1281"/>
      <c r="R25" s="1282"/>
      <c r="S25" s="1282"/>
      <c r="T25" s="1282"/>
      <c r="U25" s="1282"/>
      <c r="V25" s="1282"/>
      <c r="W25" s="1282"/>
      <c r="X25" s="1283"/>
    </row>
    <row r="26" spans="1:24" ht="22.5" customHeight="1" thickBot="1">
      <c r="A26" s="1228"/>
      <c r="B26" s="394"/>
      <c r="C26" s="395"/>
      <c r="D26" s="1275"/>
      <c r="E26" s="1238"/>
      <c r="F26" s="1238"/>
      <c r="G26" s="1238"/>
      <c r="H26" s="1240"/>
      <c r="I26" s="1241"/>
      <c r="J26" s="1241"/>
      <c r="K26" s="1242" t="s">
        <v>225</v>
      </c>
      <c r="L26" s="1243"/>
      <c r="M26" s="1276"/>
      <c r="N26" s="1276"/>
      <c r="O26" s="1276"/>
      <c r="P26" s="1276"/>
      <c r="Q26" s="1276"/>
      <c r="R26" s="1276"/>
      <c r="S26" s="1276"/>
      <c r="T26" s="1276"/>
      <c r="U26" s="1276"/>
      <c r="V26" s="1276"/>
      <c r="W26" s="1276"/>
      <c r="X26" s="1277"/>
    </row>
    <row r="27" spans="1:24" ht="19.5" customHeight="1">
      <c r="A27" s="1228"/>
      <c r="B27" s="1244" t="s">
        <v>1</v>
      </c>
      <c r="C27" s="1245"/>
      <c r="D27" s="1246" t="s">
        <v>141</v>
      </c>
      <c r="E27" s="1207"/>
      <c r="F27" s="1207"/>
      <c r="G27" s="1207"/>
      <c r="H27" s="380"/>
      <c r="I27" s="381"/>
      <c r="J27" s="381"/>
      <c r="K27" s="381"/>
      <c r="L27" s="381"/>
      <c r="M27" s="396" t="s">
        <v>282</v>
      </c>
      <c r="N27" s="381"/>
      <c r="O27" s="381"/>
      <c r="P27" s="381"/>
      <c r="Q27" s="381"/>
      <c r="R27" s="396" t="s">
        <v>282</v>
      </c>
      <c r="S27" s="381"/>
      <c r="T27" s="381"/>
      <c r="U27" s="381"/>
      <c r="V27" s="381"/>
      <c r="W27" s="1257"/>
      <c r="X27" s="1258"/>
    </row>
    <row r="28" spans="1:24" ht="19.5" customHeight="1">
      <c r="A28" s="1228"/>
      <c r="B28" s="394"/>
      <c r="C28" s="395"/>
      <c r="D28" s="1284" t="s">
        <v>236</v>
      </c>
      <c r="E28" s="1265"/>
      <c r="F28" s="1217"/>
      <c r="G28" s="1217"/>
      <c r="H28" s="397"/>
      <c r="I28" s="398"/>
      <c r="J28" s="398"/>
      <c r="K28" s="398"/>
      <c r="L28" s="398"/>
      <c r="M28" s="399" t="s">
        <v>282</v>
      </c>
      <c r="N28" s="398"/>
      <c r="O28" s="398"/>
      <c r="P28" s="398"/>
      <c r="Q28" s="398"/>
      <c r="R28" s="399" t="s">
        <v>282</v>
      </c>
      <c r="S28" s="398"/>
      <c r="T28" s="398"/>
      <c r="U28" s="398"/>
      <c r="V28" s="398"/>
      <c r="W28" s="1218"/>
      <c r="X28" s="1219"/>
    </row>
    <row r="29" spans="1:24" ht="19.5" customHeight="1" thickBot="1">
      <c r="A29" s="1228"/>
      <c r="B29" s="1214" t="s">
        <v>736</v>
      </c>
      <c r="C29" s="1215"/>
      <c r="D29" s="1216" t="s">
        <v>674</v>
      </c>
      <c r="E29" s="1217"/>
      <c r="F29" s="1217"/>
      <c r="G29" s="1217"/>
      <c r="H29" s="397"/>
      <c r="I29" s="398"/>
      <c r="J29" s="398"/>
      <c r="K29" s="398"/>
      <c r="L29" s="398"/>
      <c r="M29" s="399" t="s">
        <v>282</v>
      </c>
      <c r="N29" s="398"/>
      <c r="O29" s="398"/>
      <c r="P29" s="398"/>
      <c r="Q29" s="398"/>
      <c r="R29" s="399" t="s">
        <v>282</v>
      </c>
      <c r="S29" s="398"/>
      <c r="T29" s="398"/>
      <c r="U29" s="398"/>
      <c r="V29" s="398"/>
      <c r="W29" s="1218"/>
      <c r="X29" s="1219"/>
    </row>
    <row r="30" spans="1:24" ht="19.5" customHeight="1" thickBot="1">
      <c r="A30" s="1228"/>
      <c r="B30" s="394"/>
      <c r="C30" s="395"/>
      <c r="D30" s="1274" t="s">
        <v>675</v>
      </c>
      <c r="E30" s="1236"/>
      <c r="F30" s="1207"/>
      <c r="G30" s="1207"/>
      <c r="H30" s="351"/>
      <c r="I30" s="1222"/>
      <c r="J30" s="1222"/>
      <c r="K30" s="1222"/>
      <c r="L30" s="1222"/>
      <c r="M30" s="1222"/>
      <c r="N30" s="1222"/>
      <c r="O30" s="1222"/>
      <c r="P30" s="1222"/>
      <c r="Q30" s="1222"/>
      <c r="R30" s="1222"/>
      <c r="S30" s="1222"/>
      <c r="T30" s="1222"/>
      <c r="U30" s="1223"/>
      <c r="V30" s="557" t="s">
        <v>735</v>
      </c>
      <c r="W30" s="1220" t="s">
        <v>676</v>
      </c>
      <c r="X30" s="1221"/>
    </row>
    <row r="31" spans="1:24" ht="13.5" customHeight="1">
      <c r="A31" s="400"/>
      <c r="B31" s="401"/>
      <c r="C31" s="401"/>
      <c r="D31" s="401"/>
      <c r="E31" s="401"/>
      <c r="F31" s="401"/>
      <c r="G31" s="401"/>
      <c r="H31" s="383"/>
      <c r="I31" s="402"/>
      <c r="J31" s="402"/>
      <c r="K31" s="402"/>
      <c r="L31" s="402"/>
      <c r="M31" s="402"/>
      <c r="N31" s="402"/>
      <c r="O31" s="402"/>
      <c r="P31" s="402"/>
      <c r="Q31" s="402"/>
      <c r="R31" s="402"/>
      <c r="S31" s="402"/>
      <c r="T31" s="402"/>
      <c r="U31" s="402"/>
      <c r="V31" s="402"/>
      <c r="W31" s="402"/>
      <c r="X31" s="402"/>
    </row>
    <row r="32" spans="1:24" ht="15" customHeight="1" thickBot="1">
      <c r="A32" s="375" t="s">
        <v>237</v>
      </c>
      <c r="B32" s="362"/>
      <c r="C32" s="362"/>
      <c r="D32" s="362"/>
      <c r="E32" s="362"/>
      <c r="F32" s="362"/>
      <c r="G32" s="362"/>
      <c r="H32" s="362"/>
      <c r="I32" s="403"/>
      <c r="J32" s="362"/>
      <c r="K32" s="403" t="s">
        <v>238</v>
      </c>
      <c r="L32" s="356"/>
      <c r="M32" s="373"/>
      <c r="N32" s="373"/>
      <c r="O32" s="373"/>
      <c r="P32" s="373"/>
      <c r="Q32" s="373"/>
      <c r="R32" s="373"/>
      <c r="S32" s="373"/>
      <c r="T32" s="373"/>
      <c r="U32" s="373"/>
      <c r="V32" s="373"/>
      <c r="W32" s="373"/>
      <c r="X32" s="374"/>
    </row>
    <row r="33" spans="1:24" ht="19.5" customHeight="1" thickBot="1">
      <c r="A33" s="404"/>
      <c r="B33" s="380"/>
      <c r="C33" s="381"/>
      <c r="D33" s="381"/>
      <c r="E33" s="381"/>
      <c r="F33" s="405"/>
      <c r="G33" s="381"/>
      <c r="H33" s="381"/>
      <c r="I33" s="1031"/>
      <c r="J33" s="1032"/>
      <c r="K33" s="1032"/>
      <c r="L33" s="406" t="s">
        <v>49</v>
      </c>
      <c r="M33" s="361"/>
      <c r="N33" s="361"/>
      <c r="O33" s="361"/>
      <c r="P33" s="355"/>
      <c r="Q33" s="407"/>
      <c r="R33" s="407"/>
      <c r="S33" s="407"/>
      <c r="T33" s="407"/>
      <c r="U33" s="407"/>
      <c r="V33" s="407"/>
      <c r="W33" s="407"/>
      <c r="X33" s="362"/>
    </row>
    <row r="34" spans="1:29" ht="13.5" customHeight="1">
      <c r="A34" s="408"/>
      <c r="B34" s="359"/>
      <c r="C34" s="359"/>
      <c r="D34" s="409"/>
      <c r="E34" s="410"/>
      <c r="F34" s="359"/>
      <c r="G34" s="359"/>
      <c r="H34" s="410"/>
      <c r="I34" s="359"/>
      <c r="J34" s="359"/>
      <c r="K34" s="359"/>
      <c r="L34" s="362"/>
      <c r="M34" s="362"/>
      <c r="N34" s="411"/>
      <c r="O34" s="412"/>
      <c r="P34" s="413"/>
      <c r="Q34" s="413"/>
      <c r="R34" s="413"/>
      <c r="S34" s="413"/>
      <c r="T34" s="414"/>
      <c r="U34" s="414"/>
      <c r="V34" s="414"/>
      <c r="W34" s="414"/>
      <c r="X34" s="407"/>
      <c r="Y34" s="242"/>
      <c r="Z34" s="242"/>
      <c r="AA34" s="242"/>
      <c r="AB34" s="242"/>
      <c r="AC34" s="242"/>
    </row>
    <row r="35" spans="1:24" ht="15" customHeight="1" thickBot="1">
      <c r="A35" s="375" t="s">
        <v>239</v>
      </c>
      <c r="B35" s="362"/>
      <c r="C35" s="362"/>
      <c r="D35" s="362"/>
      <c r="E35" s="362"/>
      <c r="F35" s="362"/>
      <c r="G35" s="362"/>
      <c r="H35" s="362"/>
      <c r="I35" s="362"/>
      <c r="J35" s="362"/>
      <c r="K35" s="403" t="s">
        <v>238</v>
      </c>
      <c r="L35" s="356"/>
      <c r="M35" s="373"/>
      <c r="N35" s="373"/>
      <c r="O35" s="373"/>
      <c r="P35" s="373"/>
      <c r="Q35" s="373"/>
      <c r="R35" s="373"/>
      <c r="S35" s="373"/>
      <c r="T35" s="373"/>
      <c r="U35" s="373"/>
      <c r="V35" s="373"/>
      <c r="W35" s="373"/>
      <c r="X35" s="374"/>
    </row>
    <row r="36" spans="1:24" ht="19.5" customHeight="1" thickBot="1">
      <c r="A36" s="404"/>
      <c r="B36" s="519"/>
      <c r="C36" s="367"/>
      <c r="D36" s="367"/>
      <c r="E36" s="367"/>
      <c r="F36" s="415"/>
      <c r="G36" s="367"/>
      <c r="H36" s="367"/>
      <c r="I36" s="1033"/>
      <c r="J36" s="1034"/>
      <c r="K36" s="1034"/>
      <c r="L36" s="406" t="s">
        <v>49</v>
      </c>
      <c r="M36" s="361"/>
      <c r="N36" s="361"/>
      <c r="O36" s="361"/>
      <c r="P36" s="355"/>
      <c r="Q36" s="407"/>
      <c r="R36" s="407"/>
      <c r="S36" s="407"/>
      <c r="T36" s="407"/>
      <c r="U36" s="407"/>
      <c r="V36" s="407"/>
      <c r="W36" s="407"/>
      <c r="X36" s="362"/>
    </row>
    <row r="37" spans="1:29" ht="13.5" customHeight="1">
      <c r="A37" s="408"/>
      <c r="B37" s="362"/>
      <c r="C37" s="362"/>
      <c r="D37" s="416"/>
      <c r="E37" s="408"/>
      <c r="F37" s="362"/>
      <c r="G37" s="362"/>
      <c r="H37" s="408"/>
      <c r="I37" s="362"/>
      <c r="J37" s="362"/>
      <c r="K37" s="362"/>
      <c r="L37" s="362"/>
      <c r="M37" s="362"/>
      <c r="N37" s="411"/>
      <c r="O37" s="412"/>
      <c r="P37" s="413"/>
      <c r="Q37" s="413"/>
      <c r="R37" s="413"/>
      <c r="S37" s="413"/>
      <c r="T37" s="414"/>
      <c r="U37" s="414"/>
      <c r="V37" s="414"/>
      <c r="W37" s="414"/>
      <c r="X37" s="407"/>
      <c r="Y37" s="242"/>
      <c r="Z37" s="242"/>
      <c r="AA37" s="242"/>
      <c r="AB37" s="242"/>
      <c r="AC37" s="242"/>
    </row>
    <row r="38" spans="1:24" ht="15" customHeight="1" thickBot="1">
      <c r="A38" s="375" t="s">
        <v>240</v>
      </c>
      <c r="B38" s="362"/>
      <c r="C38" s="362"/>
      <c r="D38" s="362"/>
      <c r="E38" s="362"/>
      <c r="F38" s="362"/>
      <c r="G38" s="362"/>
      <c r="H38" s="362"/>
      <c r="I38" s="362"/>
      <c r="J38" s="362"/>
      <c r="K38" s="403"/>
      <c r="L38" s="356"/>
      <c r="M38" s="373"/>
      <c r="N38" s="373"/>
      <c r="O38" s="373"/>
      <c r="P38" s="373"/>
      <c r="Q38" s="373"/>
      <c r="R38" s="373"/>
      <c r="S38" s="373"/>
      <c r="T38" s="373"/>
      <c r="U38" s="373"/>
      <c r="V38" s="373"/>
      <c r="W38" s="373"/>
      <c r="X38" s="374"/>
    </row>
    <row r="39" spans="1:29" ht="13.5" customHeight="1" thickBot="1" thickTop="1">
      <c r="A39" s="1224" t="s">
        <v>241</v>
      </c>
      <c r="B39" s="1225"/>
      <c r="C39" s="1225"/>
      <c r="D39" s="1225"/>
      <c r="E39" s="1225"/>
      <c r="F39" s="1225"/>
      <c r="G39" s="1225"/>
      <c r="H39" s="1225"/>
      <c r="I39" s="1225"/>
      <c r="J39" s="1225"/>
      <c r="K39" s="1225"/>
      <c r="L39" s="1225"/>
      <c r="M39" s="1225"/>
      <c r="N39" s="1225"/>
      <c r="O39" s="1225"/>
      <c r="P39" s="1225"/>
      <c r="Q39" s="1225"/>
      <c r="R39" s="1225"/>
      <c r="S39" s="1225"/>
      <c r="T39" s="1225"/>
      <c r="U39" s="1225"/>
      <c r="V39" s="1225"/>
      <c r="W39" s="1225"/>
      <c r="X39" s="1226"/>
      <c r="Y39" s="242"/>
      <c r="Z39" s="242"/>
      <c r="AA39" s="242"/>
      <c r="AB39" s="242"/>
      <c r="AC39" s="242"/>
    </row>
    <row r="40" spans="1:29" ht="6.75" customHeight="1" thickBot="1" thickTop="1">
      <c r="A40" s="408"/>
      <c r="B40" s="362"/>
      <c r="C40" s="362"/>
      <c r="D40" s="416"/>
      <c r="E40" s="408"/>
      <c r="F40" s="362"/>
      <c r="G40" s="362"/>
      <c r="H40" s="408"/>
      <c r="I40" s="362"/>
      <c r="J40" s="362"/>
      <c r="K40" s="362"/>
      <c r="L40" s="362"/>
      <c r="M40" s="362"/>
      <c r="N40" s="411"/>
      <c r="O40" s="412"/>
      <c r="P40" s="413"/>
      <c r="Q40" s="413"/>
      <c r="R40" s="413"/>
      <c r="S40" s="413"/>
      <c r="T40" s="414"/>
      <c r="U40" s="414"/>
      <c r="V40" s="414"/>
      <c r="W40" s="414"/>
      <c r="X40" s="407"/>
      <c r="Y40" s="242"/>
      <c r="Z40" s="242"/>
      <c r="AA40" s="242"/>
      <c r="AB40" s="242"/>
      <c r="AC40" s="242"/>
    </row>
    <row r="41" spans="1:29" ht="13.5" customHeight="1">
      <c r="A41" s="1194" t="s">
        <v>242</v>
      </c>
      <c r="B41" s="1195"/>
      <c r="C41" s="1195"/>
      <c r="D41" s="1198" t="s">
        <v>243</v>
      </c>
      <c r="E41" s="1199"/>
      <c r="F41" s="1200"/>
      <c r="G41" s="1200"/>
      <c r="H41" s="1200"/>
      <c r="I41" s="1200"/>
      <c r="J41" s="1200"/>
      <c r="K41" s="1200"/>
      <c r="L41" s="1200"/>
      <c r="M41" s="1200"/>
      <c r="N41" s="1200"/>
      <c r="O41" s="1200"/>
      <c r="P41" s="1200"/>
      <c r="Q41" s="1200"/>
      <c r="R41" s="1200"/>
      <c r="S41" s="1200"/>
      <c r="T41" s="1200"/>
      <c r="U41" s="1200"/>
      <c r="V41" s="1200"/>
      <c r="W41" s="1200"/>
      <c r="X41" s="1201"/>
      <c r="Y41" s="242"/>
      <c r="Z41" s="242"/>
      <c r="AA41" s="242"/>
      <c r="AB41" s="242"/>
      <c r="AC41" s="242"/>
    </row>
    <row r="42" spans="1:29" ht="19.5" customHeight="1" thickBot="1">
      <c r="A42" s="1196"/>
      <c r="B42" s="1197"/>
      <c r="C42" s="1197"/>
      <c r="D42" s="417"/>
      <c r="E42" s="1202"/>
      <c r="F42" s="1202"/>
      <c r="G42" s="1202"/>
      <c r="H42" s="1202"/>
      <c r="I42" s="1202"/>
      <c r="J42" s="1202"/>
      <c r="K42" s="1202"/>
      <c r="L42" s="1202"/>
      <c r="M42" s="1202"/>
      <c r="N42" s="1202"/>
      <c r="O42" s="1202"/>
      <c r="P42" s="1202"/>
      <c r="Q42" s="1202"/>
      <c r="R42" s="1202"/>
      <c r="S42" s="1202"/>
      <c r="T42" s="1202"/>
      <c r="U42" s="1202"/>
      <c r="V42" s="1202"/>
      <c r="W42" s="1202"/>
      <c r="X42" s="1203"/>
      <c r="Y42" s="242"/>
      <c r="Z42" s="242"/>
      <c r="AA42" s="242"/>
      <c r="AB42" s="242"/>
      <c r="AC42" s="242"/>
    </row>
    <row r="43" spans="1:29" ht="13.5" customHeight="1">
      <c r="A43" s="1194" t="s">
        <v>244</v>
      </c>
      <c r="B43" s="1195"/>
      <c r="C43" s="1195"/>
      <c r="D43" s="1198" t="s">
        <v>677</v>
      </c>
      <c r="E43" s="1199"/>
      <c r="F43" s="1200"/>
      <c r="G43" s="1200"/>
      <c r="H43" s="1200"/>
      <c r="I43" s="1200"/>
      <c r="J43" s="1200"/>
      <c r="K43" s="1200"/>
      <c r="L43" s="1200"/>
      <c r="M43" s="1200"/>
      <c r="N43" s="1200"/>
      <c r="O43" s="1200"/>
      <c r="P43" s="1200"/>
      <c r="Q43" s="1200"/>
      <c r="R43" s="1200"/>
      <c r="S43" s="1200"/>
      <c r="T43" s="1200"/>
      <c r="U43" s="1200"/>
      <c r="V43" s="1200"/>
      <c r="W43" s="1200"/>
      <c r="X43" s="1201"/>
      <c r="Y43" s="242"/>
      <c r="Z43" s="242"/>
      <c r="AA43" s="242"/>
      <c r="AB43" s="242"/>
      <c r="AC43" s="242"/>
    </row>
    <row r="44" spans="1:29" ht="19.5" customHeight="1" thickBot="1">
      <c r="A44" s="1196"/>
      <c r="B44" s="1197"/>
      <c r="C44" s="1197"/>
      <c r="D44" s="417"/>
      <c r="E44" s="1202"/>
      <c r="F44" s="1202"/>
      <c r="G44" s="1202"/>
      <c r="H44" s="1202"/>
      <c r="I44" s="1202"/>
      <c r="J44" s="1202"/>
      <c r="K44" s="1202"/>
      <c r="L44" s="1202"/>
      <c r="M44" s="1202"/>
      <c r="N44" s="1202"/>
      <c r="O44" s="1202"/>
      <c r="P44" s="1202"/>
      <c r="Q44" s="1202"/>
      <c r="R44" s="1202"/>
      <c r="S44" s="1202"/>
      <c r="T44" s="1202"/>
      <c r="U44" s="1202"/>
      <c r="V44" s="1202"/>
      <c r="W44" s="1202"/>
      <c r="X44" s="1203"/>
      <c r="Y44" s="242"/>
      <c r="Z44" s="242"/>
      <c r="AA44" s="242"/>
      <c r="AB44" s="242"/>
      <c r="AC44" s="242"/>
    </row>
    <row r="45" spans="1:29" ht="19.5" customHeight="1" thickBot="1">
      <c r="A45" s="1206" t="s">
        <v>678</v>
      </c>
      <c r="B45" s="1207"/>
      <c r="C45" s="1207"/>
      <c r="D45" s="418"/>
      <c r="E45" s="419"/>
      <c r="F45" s="419"/>
      <c r="G45" s="419"/>
      <c r="H45" s="1208" t="s">
        <v>679</v>
      </c>
      <c r="I45" s="1209"/>
      <c r="J45" s="1209"/>
      <c r="K45" s="418"/>
      <c r="L45" s="419"/>
      <c r="M45" s="419"/>
      <c r="N45" s="1208" t="s">
        <v>245</v>
      </c>
      <c r="O45" s="1209"/>
      <c r="P45" s="1209"/>
      <c r="Q45" s="558" t="s">
        <v>842</v>
      </c>
      <c r="R45" s="420" t="s">
        <v>246</v>
      </c>
      <c r="S45" s="559" t="s">
        <v>840</v>
      </c>
      <c r="T45" s="420" t="s">
        <v>247</v>
      </c>
      <c r="U45" s="559" t="s">
        <v>840</v>
      </c>
      <c r="V45" s="421" t="s">
        <v>248</v>
      </c>
      <c r="W45" s="421"/>
      <c r="X45" s="422"/>
      <c r="Y45" s="242"/>
      <c r="Z45" s="242"/>
      <c r="AA45" s="242"/>
      <c r="AB45" s="242"/>
      <c r="AC45" s="242"/>
    </row>
    <row r="46" spans="1:29" ht="13.5" customHeight="1">
      <c r="A46" s="1194" t="s">
        <v>680</v>
      </c>
      <c r="B46" s="1195"/>
      <c r="C46" s="1195"/>
      <c r="D46" s="1210" t="s">
        <v>677</v>
      </c>
      <c r="E46" s="1211"/>
      <c r="F46" s="1212"/>
      <c r="G46" s="1212"/>
      <c r="H46" s="1212"/>
      <c r="I46" s="1212"/>
      <c r="J46" s="1212"/>
      <c r="K46" s="1212"/>
      <c r="L46" s="1212"/>
      <c r="M46" s="1212"/>
      <c r="N46" s="1212"/>
      <c r="O46" s="1212"/>
      <c r="P46" s="1212"/>
      <c r="Q46" s="1212"/>
      <c r="R46" s="1212"/>
      <c r="S46" s="1212"/>
      <c r="T46" s="1212"/>
      <c r="U46" s="1212"/>
      <c r="V46" s="1212"/>
      <c r="W46" s="1212"/>
      <c r="X46" s="1213"/>
      <c r="Y46" s="242"/>
      <c r="Z46" s="242"/>
      <c r="AA46" s="242"/>
      <c r="AB46" s="242"/>
      <c r="AC46" s="242"/>
    </row>
    <row r="47" spans="1:29" ht="19.5" customHeight="1" thickBot="1">
      <c r="A47" s="1196"/>
      <c r="B47" s="1197"/>
      <c r="C47" s="1197"/>
      <c r="D47" s="417"/>
      <c r="E47" s="1202"/>
      <c r="F47" s="1202"/>
      <c r="G47" s="1202"/>
      <c r="H47" s="1202"/>
      <c r="I47" s="1202"/>
      <c r="J47" s="1202"/>
      <c r="K47" s="1202"/>
      <c r="L47" s="1202"/>
      <c r="M47" s="1202"/>
      <c r="N47" s="1202"/>
      <c r="O47" s="1202"/>
      <c r="P47" s="1202"/>
      <c r="Q47" s="1202"/>
      <c r="R47" s="1202"/>
      <c r="S47" s="1202"/>
      <c r="T47" s="1202"/>
      <c r="U47" s="1202"/>
      <c r="V47" s="1202"/>
      <c r="W47" s="1202"/>
      <c r="X47" s="1203"/>
      <c r="Y47" s="242"/>
      <c r="Z47" s="242"/>
      <c r="AA47" s="242"/>
      <c r="AB47" s="242"/>
      <c r="AC47" s="242"/>
    </row>
    <row r="48" spans="1:29" ht="19.5" customHeight="1" thickBot="1">
      <c r="A48" s="1204" t="s">
        <v>681</v>
      </c>
      <c r="B48" s="1205"/>
      <c r="C48" s="1205"/>
      <c r="D48" s="423"/>
      <c r="E48" s="424"/>
      <c r="F48" s="424"/>
      <c r="G48" s="424"/>
      <c r="H48" s="424"/>
      <c r="I48" s="424"/>
      <c r="J48" s="424"/>
      <c r="K48" s="425" t="s">
        <v>249</v>
      </c>
      <c r="L48" s="426"/>
      <c r="M48" s="426"/>
      <c r="N48" s="426"/>
      <c r="O48" s="426"/>
      <c r="P48" s="426"/>
      <c r="Q48" s="426"/>
      <c r="R48" s="426"/>
      <c r="S48" s="426"/>
      <c r="T48" s="426"/>
      <c r="U48" s="426"/>
      <c r="V48" s="426"/>
      <c r="W48" s="426"/>
      <c r="X48" s="427"/>
      <c r="Y48" s="242"/>
      <c r="Z48" s="242"/>
      <c r="AA48" s="242"/>
      <c r="AB48" s="242"/>
      <c r="AC48" s="242"/>
    </row>
    <row r="49" spans="1:24" ht="13.5" customHeight="1">
      <c r="A49" s="428" t="s">
        <v>5</v>
      </c>
      <c r="B49" s="429"/>
      <c r="C49" s="429"/>
      <c r="D49" s="429"/>
      <c r="E49" s="429"/>
      <c r="F49" s="429"/>
      <c r="G49" s="429"/>
      <c r="H49" s="429"/>
      <c r="I49" s="429"/>
      <c r="J49" s="429"/>
      <c r="K49" s="429"/>
      <c r="L49" s="429"/>
      <c r="M49" s="429"/>
      <c r="N49" s="429"/>
      <c r="O49" s="429"/>
      <c r="P49" s="429"/>
      <c r="Q49" s="429"/>
      <c r="R49" s="429"/>
      <c r="S49" s="429"/>
      <c r="T49" s="429"/>
      <c r="U49" s="429"/>
      <c r="V49" s="429"/>
      <c r="W49" s="429"/>
      <c r="X49" s="430" t="s">
        <v>654</v>
      </c>
    </row>
    <row r="50" spans="1:24" ht="13.5" customHeight="1">
      <c r="A50" s="49"/>
      <c r="B50" s="3"/>
      <c r="C50" s="3"/>
      <c r="D50" s="3"/>
      <c r="E50" s="3"/>
      <c r="F50" s="3"/>
      <c r="G50" s="3"/>
      <c r="H50" s="3"/>
      <c r="I50" s="3"/>
      <c r="J50" s="3"/>
      <c r="K50" s="3"/>
      <c r="L50" s="3"/>
      <c r="M50" s="3"/>
      <c r="N50" s="3"/>
      <c r="O50" s="3"/>
      <c r="P50" s="3"/>
      <c r="Q50" s="3"/>
      <c r="R50" s="3"/>
      <c r="S50" s="3"/>
      <c r="T50" s="3"/>
      <c r="U50" s="3"/>
      <c r="V50" s="3"/>
      <c r="W50" s="3"/>
      <c r="X50" s="256"/>
    </row>
  </sheetData>
  <sheetProtection password="DC0D" sheet="1" formatCells="0" selectLockedCells="1"/>
  <mergeCells count="65">
    <mergeCell ref="B14:G15"/>
    <mergeCell ref="Q14:X14"/>
    <mergeCell ref="M15:X15"/>
    <mergeCell ref="B12:G13"/>
    <mergeCell ref="H12:I12"/>
    <mergeCell ref="H15:J15"/>
    <mergeCell ref="K15:L15"/>
    <mergeCell ref="D30:G30"/>
    <mergeCell ref="D25:G26"/>
    <mergeCell ref="H24:I24"/>
    <mergeCell ref="M26:X26"/>
    <mergeCell ref="J12:X12"/>
    <mergeCell ref="I21:S21"/>
    <mergeCell ref="I13:X13"/>
    <mergeCell ref="Q25:X25"/>
    <mergeCell ref="D28:G28"/>
    <mergeCell ref="C16:X17"/>
    <mergeCell ref="A16:A17"/>
    <mergeCell ref="U21:X24"/>
    <mergeCell ref="B22:G24"/>
    <mergeCell ref="H22:I22"/>
    <mergeCell ref="I23:S23"/>
    <mergeCell ref="T18:X19"/>
    <mergeCell ref="J24:S24"/>
    <mergeCell ref="B16:B17"/>
    <mergeCell ref="A41:C42"/>
    <mergeCell ref="D41:E41"/>
    <mergeCell ref="B27:C27"/>
    <mergeCell ref="D27:G27"/>
    <mergeCell ref="A1:C1"/>
    <mergeCell ref="A3:X3"/>
    <mergeCell ref="N5:O5"/>
    <mergeCell ref="A7:X7"/>
    <mergeCell ref="A12:A15"/>
    <mergeCell ref="W27:X27"/>
    <mergeCell ref="W28:X28"/>
    <mergeCell ref="A20:A30"/>
    <mergeCell ref="T20:T24"/>
    <mergeCell ref="U20:X20"/>
    <mergeCell ref="J22:S22"/>
    <mergeCell ref="B20:G21"/>
    <mergeCell ref="H20:I20"/>
    <mergeCell ref="J20:S20"/>
    <mergeCell ref="H26:J26"/>
    <mergeCell ref="K26:L26"/>
    <mergeCell ref="F46:X46"/>
    <mergeCell ref="E47:X47"/>
    <mergeCell ref="B29:C29"/>
    <mergeCell ref="D29:G29"/>
    <mergeCell ref="W29:X29"/>
    <mergeCell ref="F41:X41"/>
    <mergeCell ref="E42:X42"/>
    <mergeCell ref="W30:X30"/>
    <mergeCell ref="I30:U30"/>
    <mergeCell ref="A39:X39"/>
    <mergeCell ref="A43:C44"/>
    <mergeCell ref="D43:E43"/>
    <mergeCell ref="F43:X43"/>
    <mergeCell ref="E44:X44"/>
    <mergeCell ref="A48:C48"/>
    <mergeCell ref="A45:C45"/>
    <mergeCell ref="H45:J45"/>
    <mergeCell ref="N45:P45"/>
    <mergeCell ref="A46:C47"/>
    <mergeCell ref="D46:E46"/>
  </mergeCells>
  <printOptions horizontalCentered="1"/>
  <pageMargins left="0.7874015748031497" right="0.3937007874015748" top="0.7874015748031497" bottom="0.3937007874015748" header="0.5118110236220472"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421</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422</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975"/>
      <c r="E8" s="1976"/>
      <c r="F8" s="1976"/>
      <c r="G8" s="1977"/>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78"/>
      <c r="E9" s="1979"/>
      <c r="F9" s="1979"/>
      <c r="G9" s="1980"/>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746</v>
      </c>
      <c r="G12" s="111" t="s">
        <v>57</v>
      </c>
      <c r="H12" s="111"/>
      <c r="I12" s="334"/>
      <c r="J12" s="111"/>
      <c r="K12" s="111"/>
      <c r="L12" s="111"/>
      <c r="M12" s="111"/>
      <c r="N12" s="334"/>
      <c r="O12" s="1939"/>
      <c r="P12" s="1939"/>
      <c r="Q12" s="1939"/>
      <c r="R12" s="1939"/>
      <c r="S12" s="1939"/>
      <c r="T12" s="1939"/>
      <c r="U12" s="335"/>
      <c r="V12" s="325"/>
      <c r="W12" s="325"/>
      <c r="X12" s="326"/>
      <c r="Y12" s="167"/>
      <c r="Z12" s="167"/>
      <c r="AA12" s="167"/>
      <c r="AB12" s="167"/>
    </row>
    <row r="13" spans="1:28" ht="15" customHeight="1">
      <c r="A13" s="1941" t="s">
        <v>367</v>
      </c>
      <c r="B13" s="1942"/>
      <c r="C13" s="1942"/>
      <c r="D13" s="1942"/>
      <c r="E13" s="1942"/>
      <c r="F13" s="634" t="s">
        <v>743</v>
      </c>
      <c r="G13" s="108" t="s">
        <v>111</v>
      </c>
      <c r="H13" s="108"/>
      <c r="I13" s="109"/>
      <c r="J13" s="108"/>
      <c r="K13" s="108"/>
      <c r="L13" s="108"/>
      <c r="M13" s="108"/>
      <c r="N13" s="109"/>
      <c r="O13" s="1940"/>
      <c r="P13" s="1940"/>
      <c r="Q13" s="1940"/>
      <c r="R13" s="1940"/>
      <c r="S13" s="1940"/>
      <c r="T13" s="1940"/>
      <c r="U13" s="109"/>
      <c r="V13" s="108"/>
      <c r="W13" s="108"/>
      <c r="X13" s="238"/>
      <c r="Y13" s="167"/>
      <c r="Z13" s="167"/>
      <c r="AA13" s="167"/>
      <c r="AB13" s="167"/>
    </row>
    <row r="14" spans="1:24" ht="15" customHeight="1" thickBot="1">
      <c r="A14" s="1941"/>
      <c r="B14" s="1942"/>
      <c r="C14" s="1942"/>
      <c r="D14" s="1942"/>
      <c r="E14" s="1942"/>
      <c r="F14" s="225"/>
      <c r="G14" s="108"/>
      <c r="H14" s="108"/>
      <c r="I14" s="109"/>
      <c r="J14" s="108"/>
      <c r="K14" s="327"/>
      <c r="L14" s="108"/>
      <c r="M14" s="327"/>
      <c r="N14" s="109"/>
      <c r="O14" s="108"/>
      <c r="P14" s="108"/>
      <c r="Q14" s="108"/>
      <c r="R14" s="108"/>
      <c r="S14" s="327"/>
      <c r="T14" s="108"/>
      <c r="U14" s="108"/>
      <c r="V14" s="108"/>
      <c r="W14" s="108"/>
      <c r="X14" s="238"/>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380</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664</v>
      </c>
    </row>
    <row r="60" ht="15.75"/>
    <row r="61" ht="15.75"/>
  </sheetData>
  <sheetProtection selectLockedCells="1"/>
  <mergeCells count="21">
    <mergeCell ref="D8:G9"/>
    <mergeCell ref="A1:C1"/>
    <mergeCell ref="A3:X3"/>
    <mergeCell ref="A5:X5"/>
    <mergeCell ref="A6:X6"/>
    <mergeCell ref="A8:C9"/>
    <mergeCell ref="A38:X38"/>
    <mergeCell ref="A13:E14"/>
    <mergeCell ref="S8:U9"/>
    <mergeCell ref="A11:X11"/>
    <mergeCell ref="Q17:S17"/>
    <mergeCell ref="A40:X58"/>
    <mergeCell ref="A16:X16"/>
    <mergeCell ref="A18:X36"/>
    <mergeCell ref="H8:J9"/>
    <mergeCell ref="K8:M9"/>
    <mergeCell ref="X8:X9"/>
    <mergeCell ref="Q39:S39"/>
    <mergeCell ref="V8:W9"/>
    <mergeCell ref="Q8:R9"/>
    <mergeCell ref="O12:T13"/>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423</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424</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851</v>
      </c>
      <c r="G12" s="111" t="s">
        <v>57</v>
      </c>
      <c r="H12" s="111"/>
      <c r="I12" s="334"/>
      <c r="J12" s="177" t="s">
        <v>113</v>
      </c>
      <c r="K12" s="111"/>
      <c r="L12" s="111"/>
      <c r="M12" s="111"/>
      <c r="N12" s="334"/>
      <c r="O12" s="126"/>
      <c r="P12" s="126"/>
      <c r="Q12" s="126"/>
      <c r="R12" s="126"/>
      <c r="S12" s="126"/>
      <c r="T12" s="126"/>
      <c r="U12" s="335"/>
      <c r="V12" s="325"/>
      <c r="W12" s="325"/>
      <c r="X12" s="326"/>
      <c r="Y12" s="167"/>
      <c r="Z12" s="167"/>
      <c r="AA12" s="167"/>
      <c r="AB12" s="167"/>
    </row>
    <row r="13" spans="1:28" ht="15" customHeight="1">
      <c r="A13" s="1987"/>
      <c r="B13" s="1988"/>
      <c r="C13" s="1988"/>
      <c r="D13" s="1988"/>
      <c r="E13" s="1989"/>
      <c r="F13" s="125"/>
      <c r="G13" s="108"/>
      <c r="H13" s="108"/>
      <c r="I13" s="109"/>
      <c r="J13" s="1981"/>
      <c r="K13" s="1982"/>
      <c r="L13" s="1982"/>
      <c r="M13" s="1982"/>
      <c r="N13" s="1982"/>
      <c r="O13" s="1982"/>
      <c r="P13" s="1982"/>
      <c r="Q13" s="1982"/>
      <c r="R13" s="1982"/>
      <c r="S13" s="1982"/>
      <c r="T13" s="1982"/>
      <c r="U13" s="1982"/>
      <c r="V13" s="1982"/>
      <c r="W13" s="1982"/>
      <c r="X13" s="1983"/>
      <c r="Y13" s="167"/>
      <c r="Z13" s="167"/>
      <c r="AA13" s="167"/>
      <c r="AB13" s="167"/>
    </row>
    <row r="14" spans="1:24" ht="15" customHeight="1" thickBot="1">
      <c r="A14" s="1990"/>
      <c r="B14" s="1991"/>
      <c r="C14" s="1991"/>
      <c r="D14" s="1991"/>
      <c r="E14" s="1992"/>
      <c r="F14" s="305"/>
      <c r="G14" s="108"/>
      <c r="H14" s="108"/>
      <c r="I14" s="109"/>
      <c r="J14" s="1984"/>
      <c r="K14" s="1985"/>
      <c r="L14" s="1985"/>
      <c r="M14" s="1985"/>
      <c r="N14" s="1985"/>
      <c r="O14" s="1985"/>
      <c r="P14" s="1985"/>
      <c r="Q14" s="1985"/>
      <c r="R14" s="1985"/>
      <c r="S14" s="1985"/>
      <c r="T14" s="1985"/>
      <c r="U14" s="1985"/>
      <c r="V14" s="1985"/>
      <c r="W14" s="1985"/>
      <c r="X14" s="1986"/>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380</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665</v>
      </c>
    </row>
    <row r="60" ht="15.75"/>
    <row r="61" ht="15.75"/>
  </sheetData>
  <sheetProtection selectLockedCells="1"/>
  <mergeCells count="21">
    <mergeCell ref="D8:G9"/>
    <mergeCell ref="A1:C1"/>
    <mergeCell ref="A3:X3"/>
    <mergeCell ref="A5:X5"/>
    <mergeCell ref="A6:X6"/>
    <mergeCell ref="A8:C9"/>
    <mergeCell ref="A38:X38"/>
    <mergeCell ref="J13:X14"/>
    <mergeCell ref="S8:U9"/>
    <mergeCell ref="A11:X11"/>
    <mergeCell ref="Q17:S17"/>
    <mergeCell ref="A40:X58"/>
    <mergeCell ref="A16:X16"/>
    <mergeCell ref="A18:X36"/>
    <mergeCell ref="H8:J9"/>
    <mergeCell ref="K8:M9"/>
    <mergeCell ref="X8:X9"/>
    <mergeCell ref="Q39:S39"/>
    <mergeCell ref="V8:W9"/>
    <mergeCell ref="Q8:R9"/>
    <mergeCell ref="A13:E14"/>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425</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426</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240"/>
      <c r="L8" s="1241"/>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743</v>
      </c>
      <c r="G12" s="111" t="s">
        <v>57</v>
      </c>
      <c r="H12" s="111"/>
      <c r="I12" s="334"/>
      <c r="J12" s="177" t="s">
        <v>113</v>
      </c>
      <c r="K12" s="111"/>
      <c r="L12" s="111"/>
      <c r="M12" s="111"/>
      <c r="N12" s="334"/>
      <c r="O12" s="126"/>
      <c r="P12" s="126"/>
      <c r="Q12" s="126"/>
      <c r="R12" s="126"/>
      <c r="S12" s="126"/>
      <c r="T12" s="126"/>
      <c r="U12" s="335"/>
      <c r="V12" s="325"/>
      <c r="W12" s="325"/>
      <c r="X12" s="326"/>
      <c r="Y12" s="167"/>
      <c r="Z12" s="167"/>
      <c r="AA12" s="167"/>
      <c r="AB12" s="167"/>
    </row>
    <row r="13" spans="1:28" ht="15" customHeight="1">
      <c r="A13" s="1941" t="s">
        <v>367</v>
      </c>
      <c r="B13" s="1942"/>
      <c r="C13" s="1942"/>
      <c r="D13" s="1942"/>
      <c r="E13" s="1942"/>
      <c r="F13" s="634" t="s">
        <v>743</v>
      </c>
      <c r="G13" s="108" t="s">
        <v>111</v>
      </c>
      <c r="H13" s="108"/>
      <c r="I13" s="109"/>
      <c r="J13" s="1994"/>
      <c r="K13" s="1995"/>
      <c r="L13" s="1995"/>
      <c r="M13" s="1995"/>
      <c r="N13" s="1995"/>
      <c r="O13" s="1995"/>
      <c r="P13" s="1995"/>
      <c r="Q13" s="1995"/>
      <c r="R13" s="1995"/>
      <c r="S13" s="1995"/>
      <c r="T13" s="1995"/>
      <c r="U13" s="1995"/>
      <c r="V13" s="1995"/>
      <c r="W13" s="1995"/>
      <c r="X13" s="1996"/>
      <c r="Y13" s="167"/>
      <c r="Z13" s="167"/>
      <c r="AA13" s="167"/>
      <c r="AB13" s="167"/>
    </row>
    <row r="14" spans="1:24" ht="15" customHeight="1" thickBot="1">
      <c r="A14" s="1941"/>
      <c r="B14" s="1942"/>
      <c r="C14" s="1942"/>
      <c r="D14" s="1942"/>
      <c r="E14" s="1942"/>
      <c r="F14" s="225"/>
      <c r="G14" s="108"/>
      <c r="H14" s="108"/>
      <c r="I14" s="109"/>
      <c r="J14" s="1997"/>
      <c r="K14" s="1998"/>
      <c r="L14" s="1998"/>
      <c r="M14" s="1998"/>
      <c r="N14" s="1998"/>
      <c r="O14" s="1998"/>
      <c r="P14" s="1998"/>
      <c r="Q14" s="1998"/>
      <c r="R14" s="1998"/>
      <c r="S14" s="1998"/>
      <c r="T14" s="1998"/>
      <c r="U14" s="1998"/>
      <c r="V14" s="1998"/>
      <c r="W14" s="1998"/>
      <c r="X14" s="1999"/>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36"/>
      <c r="J17" s="163" t="s">
        <v>109</v>
      </c>
      <c r="K17" s="336"/>
      <c r="L17" s="163" t="s">
        <v>108</v>
      </c>
      <c r="M17" s="336"/>
      <c r="N17" s="162" t="s">
        <v>107</v>
      </c>
      <c r="O17" s="161"/>
      <c r="P17" s="161"/>
      <c r="Q17" s="1993"/>
      <c r="R17" s="1993"/>
      <c r="S17" s="1993"/>
      <c r="T17" s="162" t="s">
        <v>106</v>
      </c>
      <c r="U17" s="162"/>
      <c r="V17" s="161"/>
      <c r="W17" s="161"/>
      <c r="X17" s="160"/>
    </row>
    <row r="18" spans="1:24" ht="13.5" customHeight="1">
      <c r="A18" s="1893" t="s">
        <v>380</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36"/>
      <c r="J39" s="163" t="s">
        <v>109</v>
      </c>
      <c r="K39" s="336"/>
      <c r="L39" s="163" t="s">
        <v>108</v>
      </c>
      <c r="M39" s="336"/>
      <c r="N39" s="162" t="s">
        <v>107</v>
      </c>
      <c r="O39" s="161"/>
      <c r="P39" s="161"/>
      <c r="Q39" s="1993"/>
      <c r="R39" s="1993"/>
      <c r="S39" s="1993"/>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666</v>
      </c>
    </row>
    <row r="60" ht="15.75"/>
    <row r="61" ht="15.75"/>
  </sheetData>
  <sheetProtection selectLockedCells="1"/>
  <mergeCells count="21">
    <mergeCell ref="D8:G9"/>
    <mergeCell ref="A1:C1"/>
    <mergeCell ref="A3:X3"/>
    <mergeCell ref="A5:X5"/>
    <mergeCell ref="A6:X6"/>
    <mergeCell ref="A8:C9"/>
    <mergeCell ref="A38:X38"/>
    <mergeCell ref="J13:X14"/>
    <mergeCell ref="S8:U9"/>
    <mergeCell ref="A11:X11"/>
    <mergeCell ref="Q17:S17"/>
    <mergeCell ref="A40:X58"/>
    <mergeCell ref="A16:X16"/>
    <mergeCell ref="A18:X36"/>
    <mergeCell ref="H8:J9"/>
    <mergeCell ref="K8:M9"/>
    <mergeCell ref="X8:X9"/>
    <mergeCell ref="Q39:S39"/>
    <mergeCell ref="V8:W9"/>
    <mergeCell ref="Q8:R9"/>
    <mergeCell ref="A13:E14"/>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427</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428</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743</v>
      </c>
      <c r="G12" s="111" t="s">
        <v>57</v>
      </c>
      <c r="H12" s="111"/>
      <c r="I12" s="334"/>
      <c r="J12" s="177" t="s">
        <v>113</v>
      </c>
      <c r="K12" s="111"/>
      <c r="L12" s="111"/>
      <c r="M12" s="111"/>
      <c r="N12" s="334"/>
      <c r="O12" s="126"/>
      <c r="P12" s="126"/>
      <c r="Q12" s="126"/>
      <c r="R12" s="126"/>
      <c r="S12" s="126"/>
      <c r="T12" s="126"/>
      <c r="U12" s="335"/>
      <c r="V12" s="325"/>
      <c r="W12" s="325"/>
      <c r="X12" s="326"/>
      <c r="Y12" s="167"/>
      <c r="Z12" s="167"/>
      <c r="AA12" s="167"/>
      <c r="AB12" s="167"/>
    </row>
    <row r="13" spans="1:28" ht="15" customHeight="1">
      <c r="A13" s="1941" t="s">
        <v>367</v>
      </c>
      <c r="B13" s="1942"/>
      <c r="C13" s="1942"/>
      <c r="D13" s="1942"/>
      <c r="E13" s="1942"/>
      <c r="F13" s="634" t="s">
        <v>743</v>
      </c>
      <c r="G13" s="108" t="s">
        <v>111</v>
      </c>
      <c r="H13" s="108"/>
      <c r="I13" s="109"/>
      <c r="J13" s="1994"/>
      <c r="K13" s="1995"/>
      <c r="L13" s="1995"/>
      <c r="M13" s="1995"/>
      <c r="N13" s="1995"/>
      <c r="O13" s="1995"/>
      <c r="P13" s="1995"/>
      <c r="Q13" s="1995"/>
      <c r="R13" s="1995"/>
      <c r="S13" s="1995"/>
      <c r="T13" s="1995"/>
      <c r="U13" s="1995"/>
      <c r="V13" s="1995"/>
      <c r="W13" s="1995"/>
      <c r="X13" s="1996"/>
      <c r="Y13" s="167"/>
      <c r="Z13" s="167"/>
      <c r="AA13" s="167"/>
      <c r="AB13" s="167"/>
    </row>
    <row r="14" spans="1:24" ht="15" customHeight="1" thickBot="1">
      <c r="A14" s="1941"/>
      <c r="B14" s="1942"/>
      <c r="C14" s="1942"/>
      <c r="D14" s="1942"/>
      <c r="E14" s="1942"/>
      <c r="F14" s="225"/>
      <c r="G14" s="108"/>
      <c r="H14" s="108"/>
      <c r="I14" s="109"/>
      <c r="J14" s="1997"/>
      <c r="K14" s="1998"/>
      <c r="L14" s="1998"/>
      <c r="M14" s="1998"/>
      <c r="N14" s="1998"/>
      <c r="O14" s="1998"/>
      <c r="P14" s="1998"/>
      <c r="Q14" s="1998"/>
      <c r="R14" s="1998"/>
      <c r="S14" s="1998"/>
      <c r="T14" s="1998"/>
      <c r="U14" s="1998"/>
      <c r="V14" s="1998"/>
      <c r="W14" s="1998"/>
      <c r="X14" s="1999"/>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831</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832</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667</v>
      </c>
    </row>
    <row r="60" ht="15.75"/>
    <row r="61" ht="15.75"/>
  </sheetData>
  <sheetProtection selectLockedCells="1"/>
  <mergeCells count="21">
    <mergeCell ref="D8:G9"/>
    <mergeCell ref="A1:C1"/>
    <mergeCell ref="A3:X3"/>
    <mergeCell ref="A5:X5"/>
    <mergeCell ref="A6:X6"/>
    <mergeCell ref="A8:C9"/>
    <mergeCell ref="A38:X38"/>
    <mergeCell ref="J13:X14"/>
    <mergeCell ref="S8:U9"/>
    <mergeCell ref="A11:X11"/>
    <mergeCell ref="Q17:S17"/>
    <mergeCell ref="A40:X58"/>
    <mergeCell ref="A16:X16"/>
    <mergeCell ref="A18:X36"/>
    <mergeCell ref="H8:J9"/>
    <mergeCell ref="K8:M9"/>
    <mergeCell ref="X8:X9"/>
    <mergeCell ref="Q39:S39"/>
    <mergeCell ref="V8:W9"/>
    <mergeCell ref="Q8:R9"/>
    <mergeCell ref="A13:E14"/>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718</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429</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364</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743</v>
      </c>
      <c r="G12" s="111" t="s">
        <v>57</v>
      </c>
      <c r="H12" s="111"/>
      <c r="I12" s="334"/>
      <c r="J12" s="177" t="s">
        <v>113</v>
      </c>
      <c r="K12" s="111"/>
      <c r="L12" s="111"/>
      <c r="M12" s="111"/>
      <c r="N12" s="334"/>
      <c r="O12" s="126"/>
      <c r="P12" s="126"/>
      <c r="Q12" s="126"/>
      <c r="R12" s="126"/>
      <c r="S12" s="126"/>
      <c r="T12" s="126"/>
      <c r="U12" s="335"/>
      <c r="V12" s="325"/>
      <c r="W12" s="325"/>
      <c r="X12" s="326"/>
      <c r="Y12" s="167"/>
      <c r="Z12" s="167"/>
      <c r="AA12" s="167"/>
      <c r="AB12" s="167"/>
    </row>
    <row r="13" spans="1:28" ht="15" customHeight="1">
      <c r="A13" s="1941" t="s">
        <v>430</v>
      </c>
      <c r="B13" s="1942"/>
      <c r="C13" s="1942"/>
      <c r="D13" s="1942"/>
      <c r="E13" s="1942"/>
      <c r="F13" s="634" t="s">
        <v>743</v>
      </c>
      <c r="G13" s="108" t="s">
        <v>111</v>
      </c>
      <c r="H13" s="108"/>
      <c r="I13" s="109"/>
      <c r="J13" s="1994"/>
      <c r="K13" s="1995"/>
      <c r="L13" s="1995"/>
      <c r="M13" s="1995"/>
      <c r="N13" s="1995"/>
      <c r="O13" s="1995"/>
      <c r="P13" s="1995"/>
      <c r="Q13" s="1995"/>
      <c r="R13" s="1995"/>
      <c r="S13" s="1995"/>
      <c r="T13" s="1995"/>
      <c r="U13" s="1995"/>
      <c r="V13" s="1995"/>
      <c r="W13" s="1995"/>
      <c r="X13" s="1996"/>
      <c r="Y13" s="167"/>
      <c r="Z13" s="167"/>
      <c r="AA13" s="167"/>
      <c r="AB13" s="167"/>
    </row>
    <row r="14" spans="1:24" ht="15" customHeight="1" thickBot="1">
      <c r="A14" s="1941"/>
      <c r="B14" s="1942"/>
      <c r="C14" s="1942"/>
      <c r="D14" s="1942"/>
      <c r="E14" s="1942"/>
      <c r="F14" s="225"/>
      <c r="G14" s="108"/>
      <c r="H14" s="108"/>
      <c r="I14" s="109"/>
      <c r="J14" s="1997"/>
      <c r="K14" s="1998"/>
      <c r="L14" s="1998"/>
      <c r="M14" s="1998"/>
      <c r="N14" s="1998"/>
      <c r="O14" s="1998"/>
      <c r="P14" s="1998"/>
      <c r="Q14" s="1998"/>
      <c r="R14" s="1998"/>
      <c r="S14" s="1998"/>
      <c r="T14" s="1998"/>
      <c r="U14" s="1998"/>
      <c r="V14" s="1998"/>
      <c r="W14" s="1998"/>
      <c r="X14" s="1999"/>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380</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668</v>
      </c>
    </row>
    <row r="60" ht="15.75"/>
    <row r="61" ht="15.75"/>
  </sheetData>
  <sheetProtection selectLockedCells="1"/>
  <mergeCells count="21">
    <mergeCell ref="D8:G9"/>
    <mergeCell ref="A1:C1"/>
    <mergeCell ref="A3:X3"/>
    <mergeCell ref="A5:X5"/>
    <mergeCell ref="A6:X6"/>
    <mergeCell ref="A8:C9"/>
    <mergeCell ref="A38:X38"/>
    <mergeCell ref="J13:X14"/>
    <mergeCell ref="S8:U9"/>
    <mergeCell ref="A11:X11"/>
    <mergeCell ref="Q17:S17"/>
    <mergeCell ref="A40:X58"/>
    <mergeCell ref="A16:X16"/>
    <mergeCell ref="A18:X36"/>
    <mergeCell ref="H8:J9"/>
    <mergeCell ref="K8:M9"/>
    <mergeCell ref="X8:X9"/>
    <mergeCell ref="Q39:S39"/>
    <mergeCell ref="V8:W9"/>
    <mergeCell ref="Q8:R9"/>
    <mergeCell ref="A13:E14"/>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J58"/>
  <sheetViews>
    <sheetView showGridLines="0" view="pageBreakPreview" zoomScaleNormal="80" zoomScaleSheetLayoutView="100" zoomScalePageLayoutView="0" workbookViewId="0" topLeftCell="A1">
      <selection activeCell="K8" sqref="K8:M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84"/>
      <c r="T1" s="184"/>
      <c r="U1" s="184"/>
      <c r="V1" s="184"/>
      <c r="W1" s="184"/>
      <c r="X1" s="475" t="s">
        <v>719</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s="184" customFormat="1" ht="22.5" customHeight="1">
      <c r="A6" s="2035" t="s">
        <v>722</v>
      </c>
      <c r="B6" s="2035"/>
      <c r="C6" s="2035"/>
      <c r="D6" s="2035"/>
      <c r="E6" s="2035"/>
      <c r="F6" s="2035"/>
      <c r="G6" s="2035"/>
      <c r="H6" s="2035"/>
      <c r="I6" s="2035"/>
      <c r="J6" s="2035"/>
      <c r="K6" s="2035"/>
      <c r="L6" s="2035"/>
      <c r="M6" s="2035"/>
      <c r="N6" s="2035"/>
      <c r="O6" s="2035"/>
      <c r="P6" s="2035"/>
      <c r="Q6" s="2035"/>
      <c r="R6" s="2035"/>
      <c r="S6" s="2035"/>
      <c r="T6" s="2035"/>
      <c r="U6" s="2035"/>
      <c r="V6" s="2035"/>
      <c r="W6" s="2035"/>
      <c r="X6" s="2035"/>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2000"/>
      <c r="E8" s="2001"/>
      <c r="F8" s="2001"/>
      <c r="G8" s="2002"/>
      <c r="H8" s="1952" t="s">
        <v>119</v>
      </c>
      <c r="I8" s="1953"/>
      <c r="J8" s="1953"/>
      <c r="K8" s="2006"/>
      <c r="L8" s="2007"/>
      <c r="M8" s="2008"/>
      <c r="N8" s="185"/>
      <c r="O8" s="114"/>
      <c r="P8" s="114"/>
      <c r="Q8" s="2012"/>
      <c r="R8" s="2013"/>
      <c r="S8" s="1954" t="s">
        <v>125</v>
      </c>
      <c r="T8" s="1955"/>
      <c r="U8" s="1955"/>
      <c r="V8" s="2012"/>
      <c r="W8" s="2013"/>
      <c r="X8" s="1954" t="s">
        <v>124</v>
      </c>
      <c r="Y8" s="184"/>
      <c r="AJ8" s="103"/>
    </row>
    <row r="9" spans="1:36" ht="15" customHeight="1" thickBot="1">
      <c r="A9" s="1954"/>
      <c r="B9" s="1955"/>
      <c r="C9" s="1955"/>
      <c r="D9" s="2003"/>
      <c r="E9" s="2004"/>
      <c r="F9" s="2004"/>
      <c r="G9" s="2005"/>
      <c r="H9" s="1954"/>
      <c r="I9" s="1955"/>
      <c r="J9" s="1955"/>
      <c r="K9" s="2009"/>
      <c r="L9" s="2010"/>
      <c r="M9" s="2011"/>
      <c r="N9" s="185"/>
      <c r="O9" s="107"/>
      <c r="P9" s="107"/>
      <c r="Q9" s="2014"/>
      <c r="R9" s="2015"/>
      <c r="S9" s="1954"/>
      <c r="T9" s="1955"/>
      <c r="U9" s="1955"/>
      <c r="V9" s="2014"/>
      <c r="W9" s="2015"/>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836</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74"/>
      <c r="C12" s="174"/>
      <c r="D12" s="174"/>
      <c r="E12" s="174"/>
      <c r="F12" s="623" t="s">
        <v>743</v>
      </c>
      <c r="G12" s="111" t="s">
        <v>57</v>
      </c>
      <c r="H12" s="178"/>
      <c r="I12" s="175"/>
      <c r="J12" s="177" t="s">
        <v>113</v>
      </c>
      <c r="K12" s="176"/>
      <c r="L12" s="176"/>
      <c r="M12" s="176"/>
      <c r="N12" s="175"/>
      <c r="O12" s="174"/>
      <c r="P12" s="174"/>
      <c r="Q12" s="174"/>
      <c r="R12" s="174"/>
      <c r="S12" s="174"/>
      <c r="T12" s="174"/>
      <c r="U12" s="173"/>
      <c r="V12" s="172"/>
      <c r="W12" s="172"/>
      <c r="X12" s="171"/>
      <c r="Y12" s="167"/>
      <c r="Z12" s="167"/>
      <c r="AA12" s="167"/>
      <c r="AB12" s="167"/>
    </row>
    <row r="13" spans="1:28" ht="21.75" thickBot="1">
      <c r="A13" s="1941" t="s">
        <v>112</v>
      </c>
      <c r="B13" s="1942"/>
      <c r="C13" s="1942"/>
      <c r="D13" s="1942"/>
      <c r="E13" s="1942"/>
      <c r="F13" s="634" t="s">
        <v>743</v>
      </c>
      <c r="G13" s="715" t="s">
        <v>111</v>
      </c>
      <c r="H13" s="169"/>
      <c r="I13" s="168"/>
      <c r="J13" s="2016"/>
      <c r="K13" s="2010"/>
      <c r="L13" s="2010"/>
      <c r="M13" s="2010"/>
      <c r="N13" s="2010"/>
      <c r="O13" s="2010"/>
      <c r="P13" s="2010"/>
      <c r="Q13" s="2010"/>
      <c r="R13" s="2010"/>
      <c r="S13" s="2010"/>
      <c r="T13" s="2010"/>
      <c r="U13" s="2010"/>
      <c r="V13" s="2010"/>
      <c r="W13" s="2010"/>
      <c r="X13" s="2011"/>
      <c r="Y13" s="167"/>
      <c r="Z13" s="167"/>
      <c r="AA13" s="167"/>
      <c r="AB13" s="167"/>
    </row>
    <row r="14" spans="1:24" ht="13.5" customHeight="1" thickBot="1">
      <c r="A14" s="449"/>
      <c r="B14" s="166"/>
      <c r="C14" s="166"/>
      <c r="D14" s="166"/>
      <c r="E14" s="166"/>
      <c r="F14" s="83"/>
      <c r="G14" s="166"/>
      <c r="H14" s="166"/>
      <c r="I14" s="166"/>
      <c r="J14" s="166"/>
      <c r="K14" s="166"/>
      <c r="L14" s="166"/>
      <c r="M14" s="166"/>
      <c r="N14" s="166"/>
      <c r="O14" s="166"/>
      <c r="P14" s="166"/>
      <c r="Q14" s="166"/>
      <c r="R14" s="166"/>
      <c r="S14" s="166"/>
      <c r="T14" s="166"/>
      <c r="U14" s="166"/>
      <c r="V14" s="166"/>
      <c r="W14" s="166"/>
      <c r="X14" s="166"/>
    </row>
    <row r="15" spans="1:24" s="184" customFormat="1" ht="15" customHeight="1">
      <c r="A15" s="2017" t="s">
        <v>728</v>
      </c>
      <c r="B15" s="2018"/>
      <c r="C15" s="2018"/>
      <c r="D15" s="2018"/>
      <c r="E15" s="2018"/>
      <c r="F15" s="2018"/>
      <c r="G15" s="2018"/>
      <c r="H15" s="2018"/>
      <c r="I15" s="2018"/>
      <c r="J15" s="2018"/>
      <c r="K15" s="2018"/>
      <c r="L15" s="2018"/>
      <c r="M15" s="2018"/>
      <c r="N15" s="2018"/>
      <c r="O15" s="2018"/>
      <c r="P15" s="2018"/>
      <c r="Q15" s="2018"/>
      <c r="R15" s="2018"/>
      <c r="S15" s="2018"/>
      <c r="T15" s="2018"/>
      <c r="U15" s="2018"/>
      <c r="V15" s="2018"/>
      <c r="W15" s="2018"/>
      <c r="X15" s="2019"/>
    </row>
    <row r="16" spans="1:24" s="1" customFormat="1" ht="15" customHeight="1" thickBot="1">
      <c r="A16" s="2024" t="s">
        <v>687</v>
      </c>
      <c r="B16" s="2024"/>
      <c r="C16" s="2024"/>
      <c r="D16" s="2024"/>
      <c r="E16" s="2024"/>
      <c r="F16" s="2024"/>
      <c r="G16" s="2024"/>
      <c r="H16" s="2024"/>
      <c r="I16" s="2024"/>
      <c r="J16" s="2024"/>
      <c r="K16" s="2024"/>
      <c r="L16" s="2025"/>
      <c r="M16" s="2024" t="s">
        <v>687</v>
      </c>
      <c r="N16" s="2024"/>
      <c r="O16" s="2024"/>
      <c r="P16" s="2024"/>
      <c r="Q16" s="2024"/>
      <c r="R16" s="2024"/>
      <c r="S16" s="2024"/>
      <c r="T16" s="2024"/>
      <c r="U16" s="2024"/>
      <c r="V16" s="2024"/>
      <c r="W16" s="2024"/>
      <c r="X16" s="2025"/>
    </row>
    <row r="17" spans="1:24" ht="13.5" customHeight="1">
      <c r="A17" s="2026" t="s">
        <v>716</v>
      </c>
      <c r="B17" s="2027"/>
      <c r="C17" s="2027"/>
      <c r="D17" s="2027"/>
      <c r="E17" s="2027"/>
      <c r="F17" s="2027"/>
      <c r="G17" s="2027"/>
      <c r="H17" s="2027"/>
      <c r="I17" s="2027"/>
      <c r="J17" s="2027"/>
      <c r="K17" s="2027"/>
      <c r="L17" s="2027"/>
      <c r="M17" s="2027" t="s">
        <v>721</v>
      </c>
      <c r="N17" s="2027"/>
      <c r="O17" s="2027"/>
      <c r="P17" s="2027"/>
      <c r="Q17" s="2027"/>
      <c r="R17" s="2027"/>
      <c r="S17" s="2027"/>
      <c r="T17" s="2027"/>
      <c r="U17" s="2027"/>
      <c r="V17" s="2027"/>
      <c r="W17" s="2027"/>
      <c r="X17" s="2032"/>
    </row>
    <row r="18" spans="1:24" ht="13.5" customHeight="1">
      <c r="A18" s="2028"/>
      <c r="B18" s="2029"/>
      <c r="C18" s="2029"/>
      <c r="D18" s="2029"/>
      <c r="E18" s="2029"/>
      <c r="F18" s="2029"/>
      <c r="G18" s="2029"/>
      <c r="H18" s="2029"/>
      <c r="I18" s="2029"/>
      <c r="J18" s="2029"/>
      <c r="K18" s="2029"/>
      <c r="L18" s="2029"/>
      <c r="M18" s="2029"/>
      <c r="N18" s="2029"/>
      <c r="O18" s="2029"/>
      <c r="P18" s="2029"/>
      <c r="Q18" s="2029"/>
      <c r="R18" s="2029"/>
      <c r="S18" s="2029"/>
      <c r="T18" s="2029"/>
      <c r="U18" s="2029"/>
      <c r="V18" s="2029"/>
      <c r="W18" s="2029"/>
      <c r="X18" s="2033"/>
    </row>
    <row r="19" spans="1:24" ht="13.5" customHeight="1">
      <c r="A19" s="2028"/>
      <c r="B19" s="2029"/>
      <c r="C19" s="2029"/>
      <c r="D19" s="2029"/>
      <c r="E19" s="2029"/>
      <c r="F19" s="2029"/>
      <c r="G19" s="2029"/>
      <c r="H19" s="2029"/>
      <c r="I19" s="2029"/>
      <c r="J19" s="2029"/>
      <c r="K19" s="2029"/>
      <c r="L19" s="2029"/>
      <c r="M19" s="2029"/>
      <c r="N19" s="2029"/>
      <c r="O19" s="2029"/>
      <c r="P19" s="2029"/>
      <c r="Q19" s="2029"/>
      <c r="R19" s="2029"/>
      <c r="S19" s="2029"/>
      <c r="T19" s="2029"/>
      <c r="U19" s="2029"/>
      <c r="V19" s="2029"/>
      <c r="W19" s="2029"/>
      <c r="X19" s="2033"/>
    </row>
    <row r="20" spans="1:24" ht="13.5" customHeight="1">
      <c r="A20" s="2028"/>
      <c r="B20" s="2029"/>
      <c r="C20" s="2029"/>
      <c r="D20" s="2029"/>
      <c r="E20" s="2029"/>
      <c r="F20" s="2029"/>
      <c r="G20" s="2029"/>
      <c r="H20" s="2029"/>
      <c r="I20" s="2029"/>
      <c r="J20" s="2029"/>
      <c r="K20" s="2029"/>
      <c r="L20" s="2029"/>
      <c r="M20" s="2029"/>
      <c r="N20" s="2029"/>
      <c r="O20" s="2029"/>
      <c r="P20" s="2029"/>
      <c r="Q20" s="2029"/>
      <c r="R20" s="2029"/>
      <c r="S20" s="2029"/>
      <c r="T20" s="2029"/>
      <c r="U20" s="2029"/>
      <c r="V20" s="2029"/>
      <c r="W20" s="2029"/>
      <c r="X20" s="2033"/>
    </row>
    <row r="21" spans="1:24" ht="13.5" customHeight="1">
      <c r="A21" s="2028"/>
      <c r="B21" s="2029"/>
      <c r="C21" s="2029"/>
      <c r="D21" s="2029"/>
      <c r="E21" s="2029"/>
      <c r="F21" s="2029"/>
      <c r="G21" s="2029"/>
      <c r="H21" s="2029"/>
      <c r="I21" s="2029"/>
      <c r="J21" s="2029"/>
      <c r="K21" s="2029"/>
      <c r="L21" s="2029"/>
      <c r="M21" s="2029"/>
      <c r="N21" s="2029"/>
      <c r="O21" s="2029"/>
      <c r="P21" s="2029"/>
      <c r="Q21" s="2029"/>
      <c r="R21" s="2029"/>
      <c r="S21" s="2029"/>
      <c r="T21" s="2029"/>
      <c r="U21" s="2029"/>
      <c r="V21" s="2029"/>
      <c r="W21" s="2029"/>
      <c r="X21" s="2033"/>
    </row>
    <row r="22" spans="1:24" ht="13.5" customHeight="1">
      <c r="A22" s="2028"/>
      <c r="B22" s="2029"/>
      <c r="C22" s="2029"/>
      <c r="D22" s="2029"/>
      <c r="E22" s="2029"/>
      <c r="F22" s="2029"/>
      <c r="G22" s="2029"/>
      <c r="H22" s="2029"/>
      <c r="I22" s="2029"/>
      <c r="J22" s="2029"/>
      <c r="K22" s="2029"/>
      <c r="L22" s="2029"/>
      <c r="M22" s="2029"/>
      <c r="N22" s="2029"/>
      <c r="O22" s="2029"/>
      <c r="P22" s="2029"/>
      <c r="Q22" s="2029"/>
      <c r="R22" s="2029"/>
      <c r="S22" s="2029"/>
      <c r="T22" s="2029"/>
      <c r="U22" s="2029"/>
      <c r="V22" s="2029"/>
      <c r="W22" s="2029"/>
      <c r="X22" s="2033"/>
    </row>
    <row r="23" spans="1:24" ht="13.5" customHeight="1">
      <c r="A23" s="2028"/>
      <c r="B23" s="2029"/>
      <c r="C23" s="2029"/>
      <c r="D23" s="2029"/>
      <c r="E23" s="2029"/>
      <c r="F23" s="2029"/>
      <c r="G23" s="2029"/>
      <c r="H23" s="2029"/>
      <c r="I23" s="2029"/>
      <c r="J23" s="2029"/>
      <c r="K23" s="2029"/>
      <c r="L23" s="2029"/>
      <c r="M23" s="2029"/>
      <c r="N23" s="2029"/>
      <c r="O23" s="2029"/>
      <c r="P23" s="2029"/>
      <c r="Q23" s="2029"/>
      <c r="R23" s="2029"/>
      <c r="S23" s="2029"/>
      <c r="T23" s="2029"/>
      <c r="U23" s="2029"/>
      <c r="V23" s="2029"/>
      <c r="W23" s="2029"/>
      <c r="X23" s="2033"/>
    </row>
    <row r="24" spans="1:24" ht="13.5" customHeight="1">
      <c r="A24" s="2028"/>
      <c r="B24" s="2029"/>
      <c r="C24" s="2029"/>
      <c r="D24" s="2029"/>
      <c r="E24" s="2029"/>
      <c r="F24" s="2029"/>
      <c r="G24" s="2029"/>
      <c r="H24" s="2029"/>
      <c r="I24" s="2029"/>
      <c r="J24" s="2029"/>
      <c r="K24" s="2029"/>
      <c r="L24" s="2029"/>
      <c r="M24" s="2029"/>
      <c r="N24" s="2029"/>
      <c r="O24" s="2029"/>
      <c r="P24" s="2029"/>
      <c r="Q24" s="2029"/>
      <c r="R24" s="2029"/>
      <c r="S24" s="2029"/>
      <c r="T24" s="2029"/>
      <c r="U24" s="2029"/>
      <c r="V24" s="2029"/>
      <c r="W24" s="2029"/>
      <c r="X24" s="2033"/>
    </row>
    <row r="25" spans="1:24" ht="13.5" customHeight="1">
      <c r="A25" s="2028"/>
      <c r="B25" s="2029"/>
      <c r="C25" s="2029"/>
      <c r="D25" s="2029"/>
      <c r="E25" s="2029"/>
      <c r="F25" s="2029"/>
      <c r="G25" s="2029"/>
      <c r="H25" s="2029"/>
      <c r="I25" s="2029"/>
      <c r="J25" s="2029"/>
      <c r="K25" s="2029"/>
      <c r="L25" s="2029"/>
      <c r="M25" s="2029"/>
      <c r="N25" s="2029"/>
      <c r="O25" s="2029"/>
      <c r="P25" s="2029"/>
      <c r="Q25" s="2029"/>
      <c r="R25" s="2029"/>
      <c r="S25" s="2029"/>
      <c r="T25" s="2029"/>
      <c r="U25" s="2029"/>
      <c r="V25" s="2029"/>
      <c r="W25" s="2029"/>
      <c r="X25" s="2033"/>
    </row>
    <row r="26" spans="1:24" ht="13.5" customHeight="1">
      <c r="A26" s="2028"/>
      <c r="B26" s="2029"/>
      <c r="C26" s="2029"/>
      <c r="D26" s="2029"/>
      <c r="E26" s="2029"/>
      <c r="F26" s="2029"/>
      <c r="G26" s="2029"/>
      <c r="H26" s="2029"/>
      <c r="I26" s="2029"/>
      <c r="J26" s="2029"/>
      <c r="K26" s="2029"/>
      <c r="L26" s="2029"/>
      <c r="M26" s="2029"/>
      <c r="N26" s="2029"/>
      <c r="O26" s="2029"/>
      <c r="P26" s="2029"/>
      <c r="Q26" s="2029"/>
      <c r="R26" s="2029"/>
      <c r="S26" s="2029"/>
      <c r="T26" s="2029"/>
      <c r="U26" s="2029"/>
      <c r="V26" s="2029"/>
      <c r="W26" s="2029"/>
      <c r="X26" s="2033"/>
    </row>
    <row r="27" spans="1:24" ht="13.5" customHeight="1">
      <c r="A27" s="2028"/>
      <c r="B27" s="2029"/>
      <c r="C27" s="2029"/>
      <c r="D27" s="2029"/>
      <c r="E27" s="2029"/>
      <c r="F27" s="2029"/>
      <c r="G27" s="2029"/>
      <c r="H27" s="2029"/>
      <c r="I27" s="2029"/>
      <c r="J27" s="2029"/>
      <c r="K27" s="2029"/>
      <c r="L27" s="2029"/>
      <c r="M27" s="2029"/>
      <c r="N27" s="2029"/>
      <c r="O27" s="2029"/>
      <c r="P27" s="2029"/>
      <c r="Q27" s="2029"/>
      <c r="R27" s="2029"/>
      <c r="S27" s="2029"/>
      <c r="T27" s="2029"/>
      <c r="U27" s="2029"/>
      <c r="V27" s="2029"/>
      <c r="W27" s="2029"/>
      <c r="X27" s="2033"/>
    </row>
    <row r="28" spans="1:24" ht="13.5" customHeight="1">
      <c r="A28" s="2028"/>
      <c r="B28" s="2029"/>
      <c r="C28" s="2029"/>
      <c r="D28" s="2029"/>
      <c r="E28" s="2029"/>
      <c r="F28" s="2029"/>
      <c r="G28" s="2029"/>
      <c r="H28" s="2029"/>
      <c r="I28" s="2029"/>
      <c r="J28" s="2029"/>
      <c r="K28" s="2029"/>
      <c r="L28" s="2029"/>
      <c r="M28" s="2029"/>
      <c r="N28" s="2029"/>
      <c r="O28" s="2029"/>
      <c r="P28" s="2029"/>
      <c r="Q28" s="2029"/>
      <c r="R28" s="2029"/>
      <c r="S28" s="2029"/>
      <c r="T28" s="2029"/>
      <c r="U28" s="2029"/>
      <c r="V28" s="2029"/>
      <c r="W28" s="2029"/>
      <c r="X28" s="2033"/>
    </row>
    <row r="29" spans="1:24" ht="13.5" customHeight="1">
      <c r="A29" s="2028"/>
      <c r="B29" s="2029"/>
      <c r="C29" s="2029"/>
      <c r="D29" s="2029"/>
      <c r="E29" s="2029"/>
      <c r="F29" s="2029"/>
      <c r="G29" s="2029"/>
      <c r="H29" s="2029"/>
      <c r="I29" s="2029"/>
      <c r="J29" s="2029"/>
      <c r="K29" s="2029"/>
      <c r="L29" s="2029"/>
      <c r="M29" s="2029"/>
      <c r="N29" s="2029"/>
      <c r="O29" s="2029"/>
      <c r="P29" s="2029"/>
      <c r="Q29" s="2029"/>
      <c r="R29" s="2029"/>
      <c r="S29" s="2029"/>
      <c r="T29" s="2029"/>
      <c r="U29" s="2029"/>
      <c r="V29" s="2029"/>
      <c r="W29" s="2029"/>
      <c r="X29" s="2033"/>
    </row>
    <row r="30" spans="1:24" ht="13.5" customHeight="1">
      <c r="A30" s="2028"/>
      <c r="B30" s="2029"/>
      <c r="C30" s="2029"/>
      <c r="D30" s="2029"/>
      <c r="E30" s="2029"/>
      <c r="F30" s="2029"/>
      <c r="G30" s="2029"/>
      <c r="H30" s="2029"/>
      <c r="I30" s="2029"/>
      <c r="J30" s="2029"/>
      <c r="K30" s="2029"/>
      <c r="L30" s="2029"/>
      <c r="M30" s="2029"/>
      <c r="N30" s="2029"/>
      <c r="O30" s="2029"/>
      <c r="P30" s="2029"/>
      <c r="Q30" s="2029"/>
      <c r="R30" s="2029"/>
      <c r="S30" s="2029"/>
      <c r="T30" s="2029"/>
      <c r="U30" s="2029"/>
      <c r="V30" s="2029"/>
      <c r="W30" s="2029"/>
      <c r="X30" s="2033"/>
    </row>
    <row r="31" spans="1:24" ht="13.5" customHeight="1">
      <c r="A31" s="2028"/>
      <c r="B31" s="2029"/>
      <c r="C31" s="2029"/>
      <c r="D31" s="2029"/>
      <c r="E31" s="2029"/>
      <c r="F31" s="2029"/>
      <c r="G31" s="2029"/>
      <c r="H31" s="2029"/>
      <c r="I31" s="2029"/>
      <c r="J31" s="2029"/>
      <c r="K31" s="2029"/>
      <c r="L31" s="2029"/>
      <c r="M31" s="2029"/>
      <c r="N31" s="2029"/>
      <c r="O31" s="2029"/>
      <c r="P31" s="2029"/>
      <c r="Q31" s="2029"/>
      <c r="R31" s="2029"/>
      <c r="S31" s="2029"/>
      <c r="T31" s="2029"/>
      <c r="U31" s="2029"/>
      <c r="V31" s="2029"/>
      <c r="W31" s="2029"/>
      <c r="X31" s="2033"/>
    </row>
    <row r="32" spans="1:24" ht="13.5" customHeight="1">
      <c r="A32" s="2028"/>
      <c r="B32" s="2029"/>
      <c r="C32" s="2029"/>
      <c r="D32" s="2029"/>
      <c r="E32" s="2029"/>
      <c r="F32" s="2029"/>
      <c r="G32" s="2029"/>
      <c r="H32" s="2029"/>
      <c r="I32" s="2029"/>
      <c r="J32" s="2029"/>
      <c r="K32" s="2029"/>
      <c r="L32" s="2029"/>
      <c r="M32" s="2029"/>
      <c r="N32" s="2029"/>
      <c r="O32" s="2029"/>
      <c r="P32" s="2029"/>
      <c r="Q32" s="2029"/>
      <c r="R32" s="2029"/>
      <c r="S32" s="2029"/>
      <c r="T32" s="2029"/>
      <c r="U32" s="2029"/>
      <c r="V32" s="2029"/>
      <c r="W32" s="2029"/>
      <c r="X32" s="2033"/>
    </row>
    <row r="33" spans="1:24" ht="13.5" customHeight="1">
      <c r="A33" s="2028"/>
      <c r="B33" s="2029"/>
      <c r="C33" s="2029"/>
      <c r="D33" s="2029"/>
      <c r="E33" s="2029"/>
      <c r="F33" s="2029"/>
      <c r="G33" s="2029"/>
      <c r="H33" s="2029"/>
      <c r="I33" s="2029"/>
      <c r="J33" s="2029"/>
      <c r="K33" s="2029"/>
      <c r="L33" s="2029"/>
      <c r="M33" s="2029"/>
      <c r="N33" s="2029"/>
      <c r="O33" s="2029"/>
      <c r="P33" s="2029"/>
      <c r="Q33" s="2029"/>
      <c r="R33" s="2029"/>
      <c r="S33" s="2029"/>
      <c r="T33" s="2029"/>
      <c r="U33" s="2029"/>
      <c r="V33" s="2029"/>
      <c r="W33" s="2029"/>
      <c r="X33" s="2033"/>
    </row>
    <row r="34" spans="1:24" ht="13.5" customHeight="1">
      <c r="A34" s="2028"/>
      <c r="B34" s="2029"/>
      <c r="C34" s="2029"/>
      <c r="D34" s="2029"/>
      <c r="E34" s="2029"/>
      <c r="F34" s="2029"/>
      <c r="G34" s="2029"/>
      <c r="H34" s="2029"/>
      <c r="I34" s="2029"/>
      <c r="J34" s="2029"/>
      <c r="K34" s="2029"/>
      <c r="L34" s="2029"/>
      <c r="M34" s="2029"/>
      <c r="N34" s="2029"/>
      <c r="O34" s="2029"/>
      <c r="P34" s="2029"/>
      <c r="Q34" s="2029"/>
      <c r="R34" s="2029"/>
      <c r="S34" s="2029"/>
      <c r="T34" s="2029"/>
      <c r="U34" s="2029"/>
      <c r="V34" s="2029"/>
      <c r="W34" s="2029"/>
      <c r="X34" s="2033"/>
    </row>
    <row r="35" spans="1:24" ht="13.5" customHeight="1" thickBot="1">
      <c r="A35" s="2030"/>
      <c r="B35" s="2031"/>
      <c r="C35" s="2031"/>
      <c r="D35" s="2031"/>
      <c r="E35" s="2031"/>
      <c r="F35" s="2031"/>
      <c r="G35" s="2031"/>
      <c r="H35" s="2031"/>
      <c r="I35" s="2031"/>
      <c r="J35" s="2031"/>
      <c r="K35" s="2031"/>
      <c r="L35" s="2031"/>
      <c r="M35" s="2031"/>
      <c r="N35" s="2031"/>
      <c r="O35" s="2031"/>
      <c r="P35" s="2031"/>
      <c r="Q35" s="2031"/>
      <c r="R35" s="2031"/>
      <c r="S35" s="2031"/>
      <c r="T35" s="2031"/>
      <c r="U35" s="2031"/>
      <c r="V35" s="2031"/>
      <c r="W35" s="2031"/>
      <c r="X35" s="2034"/>
    </row>
    <row r="36" spans="1:24" ht="13.5" customHeight="1" thickBo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row>
    <row r="37" spans="1:24" ht="15" customHeight="1">
      <c r="A37" s="2017" t="s">
        <v>728</v>
      </c>
      <c r="B37" s="2018"/>
      <c r="C37" s="2018"/>
      <c r="D37" s="2018"/>
      <c r="E37" s="2018"/>
      <c r="F37" s="2018"/>
      <c r="G37" s="2018"/>
      <c r="H37" s="2018"/>
      <c r="I37" s="2018"/>
      <c r="J37" s="2018"/>
      <c r="K37" s="2018"/>
      <c r="L37" s="2018"/>
      <c r="M37" s="2018"/>
      <c r="N37" s="2018"/>
      <c r="O37" s="2018"/>
      <c r="P37" s="2018"/>
      <c r="Q37" s="2018"/>
      <c r="R37" s="2018"/>
      <c r="S37" s="2018"/>
      <c r="T37" s="2018"/>
      <c r="U37" s="2018"/>
      <c r="V37" s="2018"/>
      <c r="W37" s="2018"/>
      <c r="X37" s="2019"/>
    </row>
    <row r="38" spans="1:24" s="1" customFormat="1" ht="15" customHeight="1" thickBot="1">
      <c r="A38" s="2020" t="s">
        <v>687</v>
      </c>
      <c r="B38" s="2021"/>
      <c r="C38" s="2021"/>
      <c r="D38" s="2021"/>
      <c r="E38" s="2021"/>
      <c r="F38" s="2021"/>
      <c r="G38" s="2021"/>
      <c r="H38" s="2021"/>
      <c r="I38" s="2021"/>
      <c r="J38" s="2021"/>
      <c r="K38" s="2021"/>
      <c r="L38" s="2022"/>
      <c r="M38" s="2021" t="s">
        <v>687</v>
      </c>
      <c r="N38" s="2021"/>
      <c r="O38" s="2021"/>
      <c r="P38" s="2021"/>
      <c r="Q38" s="2021"/>
      <c r="R38" s="2021"/>
      <c r="S38" s="2021"/>
      <c r="T38" s="2021"/>
      <c r="U38" s="2021"/>
      <c r="V38" s="2021"/>
      <c r="W38" s="2021"/>
      <c r="X38" s="2023"/>
    </row>
    <row r="39" spans="1:24" ht="13.5" customHeight="1">
      <c r="A39" s="2026" t="s">
        <v>716</v>
      </c>
      <c r="B39" s="2027"/>
      <c r="C39" s="2027"/>
      <c r="D39" s="2027"/>
      <c r="E39" s="2027"/>
      <c r="F39" s="2027"/>
      <c r="G39" s="2027"/>
      <c r="H39" s="2027"/>
      <c r="I39" s="2027"/>
      <c r="J39" s="2027"/>
      <c r="K39" s="2027"/>
      <c r="L39" s="2027"/>
      <c r="M39" s="2027" t="s">
        <v>721</v>
      </c>
      <c r="N39" s="2027"/>
      <c r="O39" s="2027"/>
      <c r="P39" s="2027"/>
      <c r="Q39" s="2027"/>
      <c r="R39" s="2027"/>
      <c r="S39" s="2027"/>
      <c r="T39" s="2027"/>
      <c r="U39" s="2027"/>
      <c r="V39" s="2027"/>
      <c r="W39" s="2027"/>
      <c r="X39" s="2032"/>
    </row>
    <row r="40" spans="1:24" ht="13.5" customHeight="1">
      <c r="A40" s="2028"/>
      <c r="B40" s="2029"/>
      <c r="C40" s="2029"/>
      <c r="D40" s="2029"/>
      <c r="E40" s="2029"/>
      <c r="F40" s="2029"/>
      <c r="G40" s="2029"/>
      <c r="H40" s="2029"/>
      <c r="I40" s="2029"/>
      <c r="J40" s="2029"/>
      <c r="K40" s="2029"/>
      <c r="L40" s="2029"/>
      <c r="M40" s="2029"/>
      <c r="N40" s="2029"/>
      <c r="O40" s="2029"/>
      <c r="P40" s="2029"/>
      <c r="Q40" s="2029"/>
      <c r="R40" s="2029"/>
      <c r="S40" s="2029"/>
      <c r="T40" s="2029"/>
      <c r="U40" s="2029"/>
      <c r="V40" s="2029"/>
      <c r="W40" s="2029"/>
      <c r="X40" s="2033"/>
    </row>
    <row r="41" spans="1:24" ht="13.5" customHeight="1">
      <c r="A41" s="2028"/>
      <c r="B41" s="2029"/>
      <c r="C41" s="2029"/>
      <c r="D41" s="2029"/>
      <c r="E41" s="2029"/>
      <c r="F41" s="2029"/>
      <c r="G41" s="2029"/>
      <c r="H41" s="2029"/>
      <c r="I41" s="2029"/>
      <c r="J41" s="2029"/>
      <c r="K41" s="2029"/>
      <c r="L41" s="2029"/>
      <c r="M41" s="2029"/>
      <c r="N41" s="2029"/>
      <c r="O41" s="2029"/>
      <c r="P41" s="2029"/>
      <c r="Q41" s="2029"/>
      <c r="R41" s="2029"/>
      <c r="S41" s="2029"/>
      <c r="T41" s="2029"/>
      <c r="U41" s="2029"/>
      <c r="V41" s="2029"/>
      <c r="W41" s="2029"/>
      <c r="X41" s="2033"/>
    </row>
    <row r="42" spans="1:24" ht="13.5" customHeight="1">
      <c r="A42" s="2028"/>
      <c r="B42" s="2029"/>
      <c r="C42" s="2029"/>
      <c r="D42" s="2029"/>
      <c r="E42" s="2029"/>
      <c r="F42" s="2029"/>
      <c r="G42" s="2029"/>
      <c r="H42" s="2029"/>
      <c r="I42" s="2029"/>
      <c r="J42" s="2029"/>
      <c r="K42" s="2029"/>
      <c r="L42" s="2029"/>
      <c r="M42" s="2029"/>
      <c r="N42" s="2029"/>
      <c r="O42" s="2029"/>
      <c r="P42" s="2029"/>
      <c r="Q42" s="2029"/>
      <c r="R42" s="2029"/>
      <c r="S42" s="2029"/>
      <c r="T42" s="2029"/>
      <c r="U42" s="2029"/>
      <c r="V42" s="2029"/>
      <c r="W42" s="2029"/>
      <c r="X42" s="2033"/>
    </row>
    <row r="43" spans="1:24" ht="13.5" customHeight="1">
      <c r="A43" s="2028"/>
      <c r="B43" s="2029"/>
      <c r="C43" s="2029"/>
      <c r="D43" s="2029"/>
      <c r="E43" s="2029"/>
      <c r="F43" s="2029"/>
      <c r="G43" s="2029"/>
      <c r="H43" s="2029"/>
      <c r="I43" s="2029"/>
      <c r="J43" s="2029"/>
      <c r="K43" s="2029"/>
      <c r="L43" s="2029"/>
      <c r="M43" s="2029"/>
      <c r="N43" s="2029"/>
      <c r="O43" s="2029"/>
      <c r="P43" s="2029"/>
      <c r="Q43" s="2029"/>
      <c r="R43" s="2029"/>
      <c r="S43" s="2029"/>
      <c r="T43" s="2029"/>
      <c r="U43" s="2029"/>
      <c r="V43" s="2029"/>
      <c r="W43" s="2029"/>
      <c r="X43" s="2033"/>
    </row>
    <row r="44" spans="1:24" ht="13.5" customHeight="1">
      <c r="A44" s="2028"/>
      <c r="B44" s="2029"/>
      <c r="C44" s="2029"/>
      <c r="D44" s="2029"/>
      <c r="E44" s="2029"/>
      <c r="F44" s="2029"/>
      <c r="G44" s="2029"/>
      <c r="H44" s="2029"/>
      <c r="I44" s="2029"/>
      <c r="J44" s="2029"/>
      <c r="K44" s="2029"/>
      <c r="L44" s="2029"/>
      <c r="M44" s="2029"/>
      <c r="N44" s="2029"/>
      <c r="O44" s="2029"/>
      <c r="P44" s="2029"/>
      <c r="Q44" s="2029"/>
      <c r="R44" s="2029"/>
      <c r="S44" s="2029"/>
      <c r="T44" s="2029"/>
      <c r="U44" s="2029"/>
      <c r="V44" s="2029"/>
      <c r="W44" s="2029"/>
      <c r="X44" s="2033"/>
    </row>
    <row r="45" spans="1:24" ht="13.5" customHeight="1">
      <c r="A45" s="2028"/>
      <c r="B45" s="2029"/>
      <c r="C45" s="2029"/>
      <c r="D45" s="2029"/>
      <c r="E45" s="2029"/>
      <c r="F45" s="2029"/>
      <c r="G45" s="2029"/>
      <c r="H45" s="2029"/>
      <c r="I45" s="2029"/>
      <c r="J45" s="2029"/>
      <c r="K45" s="2029"/>
      <c r="L45" s="2029"/>
      <c r="M45" s="2029"/>
      <c r="N45" s="2029"/>
      <c r="O45" s="2029"/>
      <c r="P45" s="2029"/>
      <c r="Q45" s="2029"/>
      <c r="R45" s="2029"/>
      <c r="S45" s="2029"/>
      <c r="T45" s="2029"/>
      <c r="U45" s="2029"/>
      <c r="V45" s="2029"/>
      <c r="W45" s="2029"/>
      <c r="X45" s="2033"/>
    </row>
    <row r="46" spans="1:24" ht="13.5" customHeight="1">
      <c r="A46" s="2028"/>
      <c r="B46" s="2029"/>
      <c r="C46" s="2029"/>
      <c r="D46" s="2029"/>
      <c r="E46" s="2029"/>
      <c r="F46" s="2029"/>
      <c r="G46" s="2029"/>
      <c r="H46" s="2029"/>
      <c r="I46" s="2029"/>
      <c r="J46" s="2029"/>
      <c r="K46" s="2029"/>
      <c r="L46" s="2029"/>
      <c r="M46" s="2029"/>
      <c r="N46" s="2029"/>
      <c r="O46" s="2029"/>
      <c r="P46" s="2029"/>
      <c r="Q46" s="2029"/>
      <c r="R46" s="2029"/>
      <c r="S46" s="2029"/>
      <c r="T46" s="2029"/>
      <c r="U46" s="2029"/>
      <c r="V46" s="2029"/>
      <c r="W46" s="2029"/>
      <c r="X46" s="2033"/>
    </row>
    <row r="47" spans="1:24" ht="13.5" customHeight="1">
      <c r="A47" s="2028"/>
      <c r="B47" s="2029"/>
      <c r="C47" s="2029"/>
      <c r="D47" s="2029"/>
      <c r="E47" s="2029"/>
      <c r="F47" s="2029"/>
      <c r="G47" s="2029"/>
      <c r="H47" s="2029"/>
      <c r="I47" s="2029"/>
      <c r="J47" s="2029"/>
      <c r="K47" s="2029"/>
      <c r="L47" s="2029"/>
      <c r="M47" s="2029"/>
      <c r="N47" s="2029"/>
      <c r="O47" s="2029"/>
      <c r="P47" s="2029"/>
      <c r="Q47" s="2029"/>
      <c r="R47" s="2029"/>
      <c r="S47" s="2029"/>
      <c r="T47" s="2029"/>
      <c r="U47" s="2029"/>
      <c r="V47" s="2029"/>
      <c r="W47" s="2029"/>
      <c r="X47" s="2033"/>
    </row>
    <row r="48" spans="1:24" ht="13.5" customHeight="1">
      <c r="A48" s="2028"/>
      <c r="B48" s="2029"/>
      <c r="C48" s="2029"/>
      <c r="D48" s="2029"/>
      <c r="E48" s="2029"/>
      <c r="F48" s="2029"/>
      <c r="G48" s="2029"/>
      <c r="H48" s="2029"/>
      <c r="I48" s="2029"/>
      <c r="J48" s="2029"/>
      <c r="K48" s="2029"/>
      <c r="L48" s="2029"/>
      <c r="M48" s="2029"/>
      <c r="N48" s="2029"/>
      <c r="O48" s="2029"/>
      <c r="P48" s="2029"/>
      <c r="Q48" s="2029"/>
      <c r="R48" s="2029"/>
      <c r="S48" s="2029"/>
      <c r="T48" s="2029"/>
      <c r="U48" s="2029"/>
      <c r="V48" s="2029"/>
      <c r="W48" s="2029"/>
      <c r="X48" s="2033"/>
    </row>
    <row r="49" spans="1:24" ht="13.5" customHeight="1">
      <c r="A49" s="2028"/>
      <c r="B49" s="2029"/>
      <c r="C49" s="2029"/>
      <c r="D49" s="2029"/>
      <c r="E49" s="2029"/>
      <c r="F49" s="2029"/>
      <c r="G49" s="2029"/>
      <c r="H49" s="2029"/>
      <c r="I49" s="2029"/>
      <c r="J49" s="2029"/>
      <c r="K49" s="2029"/>
      <c r="L49" s="2029"/>
      <c r="M49" s="2029"/>
      <c r="N49" s="2029"/>
      <c r="O49" s="2029"/>
      <c r="P49" s="2029"/>
      <c r="Q49" s="2029"/>
      <c r="R49" s="2029"/>
      <c r="S49" s="2029"/>
      <c r="T49" s="2029"/>
      <c r="U49" s="2029"/>
      <c r="V49" s="2029"/>
      <c r="W49" s="2029"/>
      <c r="X49" s="2033"/>
    </row>
    <row r="50" spans="1:24" ht="13.5" customHeight="1">
      <c r="A50" s="2028"/>
      <c r="B50" s="2029"/>
      <c r="C50" s="2029"/>
      <c r="D50" s="2029"/>
      <c r="E50" s="2029"/>
      <c r="F50" s="2029"/>
      <c r="G50" s="2029"/>
      <c r="H50" s="2029"/>
      <c r="I50" s="2029"/>
      <c r="J50" s="2029"/>
      <c r="K50" s="2029"/>
      <c r="L50" s="2029"/>
      <c r="M50" s="2029"/>
      <c r="N50" s="2029"/>
      <c r="O50" s="2029"/>
      <c r="P50" s="2029"/>
      <c r="Q50" s="2029"/>
      <c r="R50" s="2029"/>
      <c r="S50" s="2029"/>
      <c r="T50" s="2029"/>
      <c r="U50" s="2029"/>
      <c r="V50" s="2029"/>
      <c r="W50" s="2029"/>
      <c r="X50" s="2033"/>
    </row>
    <row r="51" spans="1:24" ht="13.5" customHeight="1">
      <c r="A51" s="2028"/>
      <c r="B51" s="2029"/>
      <c r="C51" s="2029"/>
      <c r="D51" s="2029"/>
      <c r="E51" s="2029"/>
      <c r="F51" s="2029"/>
      <c r="G51" s="2029"/>
      <c r="H51" s="2029"/>
      <c r="I51" s="2029"/>
      <c r="J51" s="2029"/>
      <c r="K51" s="2029"/>
      <c r="L51" s="2029"/>
      <c r="M51" s="2029"/>
      <c r="N51" s="2029"/>
      <c r="O51" s="2029"/>
      <c r="P51" s="2029"/>
      <c r="Q51" s="2029"/>
      <c r="R51" s="2029"/>
      <c r="S51" s="2029"/>
      <c r="T51" s="2029"/>
      <c r="U51" s="2029"/>
      <c r="V51" s="2029"/>
      <c r="W51" s="2029"/>
      <c r="X51" s="2033"/>
    </row>
    <row r="52" spans="1:24" ht="13.5" customHeight="1">
      <c r="A52" s="2028"/>
      <c r="B52" s="2029"/>
      <c r="C52" s="2029"/>
      <c r="D52" s="2029"/>
      <c r="E52" s="2029"/>
      <c r="F52" s="2029"/>
      <c r="G52" s="2029"/>
      <c r="H52" s="2029"/>
      <c r="I52" s="2029"/>
      <c r="J52" s="2029"/>
      <c r="K52" s="2029"/>
      <c r="L52" s="2029"/>
      <c r="M52" s="2029"/>
      <c r="N52" s="2029"/>
      <c r="O52" s="2029"/>
      <c r="P52" s="2029"/>
      <c r="Q52" s="2029"/>
      <c r="R52" s="2029"/>
      <c r="S52" s="2029"/>
      <c r="T52" s="2029"/>
      <c r="U52" s="2029"/>
      <c r="V52" s="2029"/>
      <c r="W52" s="2029"/>
      <c r="X52" s="2033"/>
    </row>
    <row r="53" spans="1:24" ht="13.5" customHeight="1">
      <c r="A53" s="2028"/>
      <c r="B53" s="2029"/>
      <c r="C53" s="2029"/>
      <c r="D53" s="2029"/>
      <c r="E53" s="2029"/>
      <c r="F53" s="2029"/>
      <c r="G53" s="2029"/>
      <c r="H53" s="2029"/>
      <c r="I53" s="2029"/>
      <c r="J53" s="2029"/>
      <c r="K53" s="2029"/>
      <c r="L53" s="2029"/>
      <c r="M53" s="2029"/>
      <c r="N53" s="2029"/>
      <c r="O53" s="2029"/>
      <c r="P53" s="2029"/>
      <c r="Q53" s="2029"/>
      <c r="R53" s="2029"/>
      <c r="S53" s="2029"/>
      <c r="T53" s="2029"/>
      <c r="U53" s="2029"/>
      <c r="V53" s="2029"/>
      <c r="W53" s="2029"/>
      <c r="X53" s="2033"/>
    </row>
    <row r="54" spans="1:24" ht="13.5" customHeight="1">
      <c r="A54" s="2028"/>
      <c r="B54" s="2029"/>
      <c r="C54" s="2029"/>
      <c r="D54" s="2029"/>
      <c r="E54" s="2029"/>
      <c r="F54" s="2029"/>
      <c r="G54" s="2029"/>
      <c r="H54" s="2029"/>
      <c r="I54" s="2029"/>
      <c r="J54" s="2029"/>
      <c r="K54" s="2029"/>
      <c r="L54" s="2029"/>
      <c r="M54" s="2029"/>
      <c r="N54" s="2029"/>
      <c r="O54" s="2029"/>
      <c r="P54" s="2029"/>
      <c r="Q54" s="2029"/>
      <c r="R54" s="2029"/>
      <c r="S54" s="2029"/>
      <c r="T54" s="2029"/>
      <c r="U54" s="2029"/>
      <c r="V54" s="2029"/>
      <c r="W54" s="2029"/>
      <c r="X54" s="2033"/>
    </row>
    <row r="55" spans="1:24" ht="13.5" customHeight="1">
      <c r="A55" s="2028"/>
      <c r="B55" s="2029"/>
      <c r="C55" s="2029"/>
      <c r="D55" s="2029"/>
      <c r="E55" s="2029"/>
      <c r="F55" s="2029"/>
      <c r="G55" s="2029"/>
      <c r="H55" s="2029"/>
      <c r="I55" s="2029"/>
      <c r="J55" s="2029"/>
      <c r="K55" s="2029"/>
      <c r="L55" s="2029"/>
      <c r="M55" s="2029"/>
      <c r="N55" s="2029"/>
      <c r="O55" s="2029"/>
      <c r="P55" s="2029"/>
      <c r="Q55" s="2029"/>
      <c r="R55" s="2029"/>
      <c r="S55" s="2029"/>
      <c r="T55" s="2029"/>
      <c r="U55" s="2029"/>
      <c r="V55" s="2029"/>
      <c r="W55" s="2029"/>
      <c r="X55" s="2033"/>
    </row>
    <row r="56" spans="1:24" ht="13.5" customHeight="1">
      <c r="A56" s="2028"/>
      <c r="B56" s="2029"/>
      <c r="C56" s="2029"/>
      <c r="D56" s="2029"/>
      <c r="E56" s="2029"/>
      <c r="F56" s="2029"/>
      <c r="G56" s="2029"/>
      <c r="H56" s="2029"/>
      <c r="I56" s="2029"/>
      <c r="J56" s="2029"/>
      <c r="K56" s="2029"/>
      <c r="L56" s="2029"/>
      <c r="M56" s="2029"/>
      <c r="N56" s="2029"/>
      <c r="O56" s="2029"/>
      <c r="P56" s="2029"/>
      <c r="Q56" s="2029"/>
      <c r="R56" s="2029"/>
      <c r="S56" s="2029"/>
      <c r="T56" s="2029"/>
      <c r="U56" s="2029"/>
      <c r="V56" s="2029"/>
      <c r="W56" s="2029"/>
      <c r="X56" s="2033"/>
    </row>
    <row r="57" spans="1:24" ht="13.5" customHeight="1" thickBot="1">
      <c r="A57" s="2030"/>
      <c r="B57" s="2031"/>
      <c r="C57" s="2031"/>
      <c r="D57" s="2031"/>
      <c r="E57" s="2031"/>
      <c r="F57" s="2031"/>
      <c r="G57" s="2031"/>
      <c r="H57" s="2031"/>
      <c r="I57" s="2031"/>
      <c r="J57" s="2031"/>
      <c r="K57" s="2031"/>
      <c r="L57" s="2031"/>
      <c r="M57" s="2031"/>
      <c r="N57" s="2031"/>
      <c r="O57" s="2031"/>
      <c r="P57" s="2031"/>
      <c r="Q57" s="2031"/>
      <c r="R57" s="2031"/>
      <c r="S57" s="2031"/>
      <c r="T57" s="2031"/>
      <c r="U57" s="2031"/>
      <c r="V57" s="2031"/>
      <c r="W57" s="2031"/>
      <c r="X57" s="2034"/>
    </row>
    <row r="58" spans="1:24" ht="15" customHeight="1">
      <c r="A58" s="159" t="s">
        <v>5</v>
      </c>
      <c r="B58" s="122"/>
      <c r="C58" s="122"/>
      <c r="D58" s="122"/>
      <c r="E58" s="122"/>
      <c r="F58" s="122"/>
      <c r="G58" s="122"/>
      <c r="H58" s="122"/>
      <c r="I58" s="122"/>
      <c r="J58" s="122"/>
      <c r="K58" s="122"/>
      <c r="L58" s="122"/>
      <c r="M58" s="122"/>
      <c r="N58" s="122"/>
      <c r="O58" s="122"/>
      <c r="P58" s="122"/>
      <c r="Q58" s="122"/>
      <c r="R58" s="122"/>
      <c r="S58" s="473"/>
      <c r="T58" s="473"/>
      <c r="U58" s="473"/>
      <c r="V58" s="473"/>
      <c r="W58" s="473"/>
      <c r="X58" s="474" t="s">
        <v>105</v>
      </c>
    </row>
    <row r="59" ht="15.75"/>
    <row r="60" ht="15.75"/>
  </sheetData>
  <sheetProtection selectLockedCells="1"/>
  <mergeCells count="25">
    <mergeCell ref="A1:C1"/>
    <mergeCell ref="A3:X3"/>
    <mergeCell ref="A5:X5"/>
    <mergeCell ref="A6:X6"/>
    <mergeCell ref="A8:C9"/>
    <mergeCell ref="A39:L57"/>
    <mergeCell ref="M39:X57"/>
    <mergeCell ref="Q8:R9"/>
    <mergeCell ref="S8:U9"/>
    <mergeCell ref="A16:L16"/>
    <mergeCell ref="A13:E13"/>
    <mergeCell ref="J13:X13"/>
    <mergeCell ref="A15:X15"/>
    <mergeCell ref="A38:L38"/>
    <mergeCell ref="M38:X38"/>
    <mergeCell ref="M16:X16"/>
    <mergeCell ref="A17:L35"/>
    <mergeCell ref="M17:X35"/>
    <mergeCell ref="A37:X37"/>
    <mergeCell ref="A11:X11"/>
    <mergeCell ref="D8:G9"/>
    <mergeCell ref="H8:J9"/>
    <mergeCell ref="K8:M9"/>
    <mergeCell ref="V8:W9"/>
    <mergeCell ref="X8:X9"/>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J58"/>
  <sheetViews>
    <sheetView showGridLines="0" view="pageBreakPreview" zoomScaleNormal="80" zoomScaleSheetLayoutView="100" zoomScalePageLayoutView="0" workbookViewId="0" topLeftCell="A1">
      <selection activeCell="K8" sqref="K8:M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84"/>
      <c r="T1" s="184"/>
      <c r="U1" s="184"/>
      <c r="V1" s="184"/>
      <c r="W1" s="184"/>
      <c r="X1" s="475" t="s">
        <v>720</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2035" t="s">
        <v>723</v>
      </c>
      <c r="B6" s="2035"/>
      <c r="C6" s="2035"/>
      <c r="D6" s="2035"/>
      <c r="E6" s="2035"/>
      <c r="F6" s="2035"/>
      <c r="G6" s="2035"/>
      <c r="H6" s="2035"/>
      <c r="I6" s="2035"/>
      <c r="J6" s="2035"/>
      <c r="K6" s="2035"/>
      <c r="L6" s="2035"/>
      <c r="M6" s="2035"/>
      <c r="N6" s="2035"/>
      <c r="O6" s="2035"/>
      <c r="P6" s="2035"/>
      <c r="Q6" s="2035"/>
      <c r="R6" s="2035"/>
      <c r="S6" s="2035"/>
      <c r="T6" s="2035"/>
      <c r="U6" s="2035"/>
      <c r="V6" s="2035"/>
      <c r="W6" s="2035"/>
      <c r="X6" s="2035"/>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2000"/>
      <c r="E8" s="2001"/>
      <c r="F8" s="2001"/>
      <c r="G8" s="2002"/>
      <c r="H8" s="1952" t="s">
        <v>119</v>
      </c>
      <c r="I8" s="1953"/>
      <c r="J8" s="1953"/>
      <c r="K8" s="2006"/>
      <c r="L8" s="2007"/>
      <c r="M8" s="2008"/>
      <c r="N8" s="185"/>
      <c r="O8" s="114"/>
      <c r="P8" s="114"/>
      <c r="Q8" s="2012"/>
      <c r="R8" s="2013"/>
      <c r="S8" s="1954" t="s">
        <v>118</v>
      </c>
      <c r="T8" s="1955"/>
      <c r="U8" s="1955"/>
      <c r="V8" s="2012"/>
      <c r="W8" s="2013"/>
      <c r="X8" s="1954" t="s">
        <v>117</v>
      </c>
      <c r="Y8" s="184"/>
      <c r="AJ8" s="103"/>
    </row>
    <row r="9" spans="1:36" ht="15" customHeight="1" thickBot="1">
      <c r="A9" s="1954"/>
      <c r="B9" s="1955"/>
      <c r="C9" s="1955"/>
      <c r="D9" s="2003"/>
      <c r="E9" s="2004"/>
      <c r="F9" s="2004"/>
      <c r="G9" s="2005"/>
      <c r="H9" s="1954"/>
      <c r="I9" s="1955"/>
      <c r="J9" s="1955"/>
      <c r="K9" s="2009"/>
      <c r="L9" s="2010"/>
      <c r="M9" s="2011"/>
      <c r="N9" s="185"/>
      <c r="O9" s="107"/>
      <c r="P9" s="107"/>
      <c r="Q9" s="2014"/>
      <c r="R9" s="2015"/>
      <c r="S9" s="1954"/>
      <c r="T9" s="1955"/>
      <c r="U9" s="1955"/>
      <c r="V9" s="2014"/>
      <c r="W9" s="2015"/>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836</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74"/>
      <c r="C12" s="174"/>
      <c r="D12" s="174"/>
      <c r="E12" s="174"/>
      <c r="F12" s="623" t="s">
        <v>743</v>
      </c>
      <c r="G12" s="111" t="s">
        <v>57</v>
      </c>
      <c r="H12" s="178"/>
      <c r="I12" s="175"/>
      <c r="J12" s="177" t="s">
        <v>113</v>
      </c>
      <c r="K12" s="176"/>
      <c r="L12" s="176"/>
      <c r="M12" s="176"/>
      <c r="N12" s="175"/>
      <c r="O12" s="174"/>
      <c r="P12" s="174"/>
      <c r="Q12" s="174"/>
      <c r="R12" s="174"/>
      <c r="S12" s="174"/>
      <c r="T12" s="174"/>
      <c r="U12" s="173"/>
      <c r="V12" s="172"/>
      <c r="W12" s="172"/>
      <c r="X12" s="171"/>
      <c r="Y12" s="167"/>
      <c r="Z12" s="167"/>
      <c r="AA12" s="167"/>
      <c r="AB12" s="167"/>
    </row>
    <row r="13" spans="1:28" ht="21.75" thickBot="1">
      <c r="A13" s="1941" t="s">
        <v>112</v>
      </c>
      <c r="B13" s="1942"/>
      <c r="C13" s="1942"/>
      <c r="D13" s="1942"/>
      <c r="E13" s="1942"/>
      <c r="F13" s="634" t="s">
        <v>743</v>
      </c>
      <c r="G13" s="717" t="s">
        <v>111</v>
      </c>
      <c r="H13" s="169"/>
      <c r="I13" s="168"/>
      <c r="J13" s="2016"/>
      <c r="K13" s="2010"/>
      <c r="L13" s="2010"/>
      <c r="M13" s="2010"/>
      <c r="N13" s="2010"/>
      <c r="O13" s="2010"/>
      <c r="P13" s="2010"/>
      <c r="Q13" s="2010"/>
      <c r="R13" s="2010"/>
      <c r="S13" s="2010"/>
      <c r="T13" s="2010"/>
      <c r="U13" s="2010"/>
      <c r="V13" s="2010"/>
      <c r="W13" s="2010"/>
      <c r="X13" s="2011"/>
      <c r="Y13" s="167"/>
      <c r="Z13" s="167"/>
      <c r="AA13" s="167"/>
      <c r="AB13" s="167"/>
    </row>
    <row r="14" spans="1:24" ht="13.5" customHeight="1" thickBot="1">
      <c r="A14" s="166"/>
      <c r="B14" s="166"/>
      <c r="C14" s="166"/>
      <c r="D14" s="166"/>
      <c r="E14" s="166"/>
      <c r="F14" s="83"/>
      <c r="G14" s="166"/>
      <c r="H14" s="166"/>
      <c r="I14" s="166"/>
      <c r="J14" s="166"/>
      <c r="K14" s="166"/>
      <c r="L14" s="166"/>
      <c r="M14" s="166"/>
      <c r="N14" s="166"/>
      <c r="O14" s="166"/>
      <c r="P14" s="166"/>
      <c r="Q14" s="166"/>
      <c r="R14" s="166"/>
      <c r="S14" s="166"/>
      <c r="T14" s="166"/>
      <c r="U14" s="166"/>
      <c r="V14" s="166"/>
      <c r="W14" s="166"/>
      <c r="X14" s="166"/>
    </row>
    <row r="15" spans="1:24" s="184" customFormat="1" ht="15" customHeight="1">
      <c r="A15" s="2017" t="s">
        <v>728</v>
      </c>
      <c r="B15" s="2018"/>
      <c r="C15" s="2018"/>
      <c r="D15" s="2018"/>
      <c r="E15" s="2018"/>
      <c r="F15" s="2018"/>
      <c r="G15" s="2018"/>
      <c r="H15" s="2018"/>
      <c r="I15" s="2018"/>
      <c r="J15" s="2018"/>
      <c r="K15" s="2018"/>
      <c r="L15" s="2018"/>
      <c r="M15" s="2018"/>
      <c r="N15" s="2018"/>
      <c r="O15" s="2018"/>
      <c r="P15" s="2018"/>
      <c r="Q15" s="2018"/>
      <c r="R15" s="2018"/>
      <c r="S15" s="2018"/>
      <c r="T15" s="2018"/>
      <c r="U15" s="2018"/>
      <c r="V15" s="2018"/>
      <c r="W15" s="2018"/>
      <c r="X15" s="2019"/>
    </row>
    <row r="16" spans="1:24" s="1" customFormat="1" ht="15" customHeight="1" thickBot="1">
      <c r="A16" s="1696" t="s">
        <v>687</v>
      </c>
      <c r="B16" s="2024"/>
      <c r="C16" s="2024"/>
      <c r="D16" s="2024"/>
      <c r="E16" s="2024"/>
      <c r="F16" s="2024"/>
      <c r="G16" s="2024"/>
      <c r="H16" s="2024"/>
      <c r="I16" s="2024"/>
      <c r="J16" s="2024"/>
      <c r="K16" s="2024"/>
      <c r="L16" s="2036"/>
      <c r="M16" s="2024" t="s">
        <v>687</v>
      </c>
      <c r="N16" s="2024"/>
      <c r="O16" s="2024"/>
      <c r="P16" s="2024"/>
      <c r="Q16" s="2024"/>
      <c r="R16" s="2024"/>
      <c r="S16" s="2024"/>
      <c r="T16" s="2024"/>
      <c r="U16" s="2024"/>
      <c r="V16" s="2024"/>
      <c r="W16" s="2024"/>
      <c r="X16" s="2025"/>
    </row>
    <row r="17" spans="1:24" ht="13.5" customHeight="1">
      <c r="A17" s="2026" t="s">
        <v>716</v>
      </c>
      <c r="B17" s="2027"/>
      <c r="C17" s="2027"/>
      <c r="D17" s="2027"/>
      <c r="E17" s="2027"/>
      <c r="F17" s="2027"/>
      <c r="G17" s="2027"/>
      <c r="H17" s="2027"/>
      <c r="I17" s="2027"/>
      <c r="J17" s="2027"/>
      <c r="K17" s="2027"/>
      <c r="L17" s="2027"/>
      <c r="M17" s="2027" t="s">
        <v>721</v>
      </c>
      <c r="N17" s="2027"/>
      <c r="O17" s="2027"/>
      <c r="P17" s="2027"/>
      <c r="Q17" s="2027"/>
      <c r="R17" s="2027"/>
      <c r="S17" s="2027"/>
      <c r="T17" s="2027"/>
      <c r="U17" s="2027"/>
      <c r="V17" s="2027"/>
      <c r="W17" s="2027"/>
      <c r="X17" s="2032"/>
    </row>
    <row r="18" spans="1:24" ht="13.5" customHeight="1">
      <c r="A18" s="2028"/>
      <c r="B18" s="2029"/>
      <c r="C18" s="2029"/>
      <c r="D18" s="2029"/>
      <c r="E18" s="2029"/>
      <c r="F18" s="2029"/>
      <c r="G18" s="2029"/>
      <c r="H18" s="2029"/>
      <c r="I18" s="2029"/>
      <c r="J18" s="2029"/>
      <c r="K18" s="2029"/>
      <c r="L18" s="2029"/>
      <c r="M18" s="2029"/>
      <c r="N18" s="2029"/>
      <c r="O18" s="2029"/>
      <c r="P18" s="2029"/>
      <c r="Q18" s="2029"/>
      <c r="R18" s="2029"/>
      <c r="S18" s="2029"/>
      <c r="T18" s="2029"/>
      <c r="U18" s="2029"/>
      <c r="V18" s="2029"/>
      <c r="W18" s="2029"/>
      <c r="X18" s="2033"/>
    </row>
    <row r="19" spans="1:24" ht="13.5" customHeight="1">
      <c r="A19" s="2028"/>
      <c r="B19" s="2029"/>
      <c r="C19" s="2029"/>
      <c r="D19" s="2029"/>
      <c r="E19" s="2029"/>
      <c r="F19" s="2029"/>
      <c r="G19" s="2029"/>
      <c r="H19" s="2029"/>
      <c r="I19" s="2029"/>
      <c r="J19" s="2029"/>
      <c r="K19" s="2029"/>
      <c r="L19" s="2029"/>
      <c r="M19" s="2029"/>
      <c r="N19" s="2029"/>
      <c r="O19" s="2029"/>
      <c r="P19" s="2029"/>
      <c r="Q19" s="2029"/>
      <c r="R19" s="2029"/>
      <c r="S19" s="2029"/>
      <c r="T19" s="2029"/>
      <c r="U19" s="2029"/>
      <c r="V19" s="2029"/>
      <c r="W19" s="2029"/>
      <c r="X19" s="2033"/>
    </row>
    <row r="20" spans="1:24" ht="13.5" customHeight="1">
      <c r="A20" s="2028"/>
      <c r="B20" s="2029"/>
      <c r="C20" s="2029"/>
      <c r="D20" s="2029"/>
      <c r="E20" s="2029"/>
      <c r="F20" s="2029"/>
      <c r="G20" s="2029"/>
      <c r="H20" s="2029"/>
      <c r="I20" s="2029"/>
      <c r="J20" s="2029"/>
      <c r="K20" s="2029"/>
      <c r="L20" s="2029"/>
      <c r="M20" s="2029"/>
      <c r="N20" s="2029"/>
      <c r="O20" s="2029"/>
      <c r="P20" s="2029"/>
      <c r="Q20" s="2029"/>
      <c r="R20" s="2029"/>
      <c r="S20" s="2029"/>
      <c r="T20" s="2029"/>
      <c r="U20" s="2029"/>
      <c r="V20" s="2029"/>
      <c r="W20" s="2029"/>
      <c r="X20" s="2033"/>
    </row>
    <row r="21" spans="1:24" ht="13.5" customHeight="1">
      <c r="A21" s="2028"/>
      <c r="B21" s="2029"/>
      <c r="C21" s="2029"/>
      <c r="D21" s="2029"/>
      <c r="E21" s="2029"/>
      <c r="F21" s="2029"/>
      <c r="G21" s="2029"/>
      <c r="H21" s="2029"/>
      <c r="I21" s="2029"/>
      <c r="J21" s="2029"/>
      <c r="K21" s="2029"/>
      <c r="L21" s="2029"/>
      <c r="M21" s="2029"/>
      <c r="N21" s="2029"/>
      <c r="O21" s="2029"/>
      <c r="P21" s="2029"/>
      <c r="Q21" s="2029"/>
      <c r="R21" s="2029"/>
      <c r="S21" s="2029"/>
      <c r="T21" s="2029"/>
      <c r="U21" s="2029"/>
      <c r="V21" s="2029"/>
      <c r="W21" s="2029"/>
      <c r="X21" s="2033"/>
    </row>
    <row r="22" spans="1:24" ht="13.5" customHeight="1">
      <c r="A22" s="2028"/>
      <c r="B22" s="2029"/>
      <c r="C22" s="2029"/>
      <c r="D22" s="2029"/>
      <c r="E22" s="2029"/>
      <c r="F22" s="2029"/>
      <c r="G22" s="2029"/>
      <c r="H22" s="2029"/>
      <c r="I22" s="2029"/>
      <c r="J22" s="2029"/>
      <c r="K22" s="2029"/>
      <c r="L22" s="2029"/>
      <c r="M22" s="2029"/>
      <c r="N22" s="2029"/>
      <c r="O22" s="2029"/>
      <c r="P22" s="2029"/>
      <c r="Q22" s="2029"/>
      <c r="R22" s="2029"/>
      <c r="S22" s="2029"/>
      <c r="T22" s="2029"/>
      <c r="U22" s="2029"/>
      <c r="V22" s="2029"/>
      <c r="W22" s="2029"/>
      <c r="X22" s="2033"/>
    </row>
    <row r="23" spans="1:24" ht="13.5" customHeight="1">
      <c r="A23" s="2028"/>
      <c r="B23" s="2029"/>
      <c r="C23" s="2029"/>
      <c r="D23" s="2029"/>
      <c r="E23" s="2029"/>
      <c r="F23" s="2029"/>
      <c r="G23" s="2029"/>
      <c r="H23" s="2029"/>
      <c r="I23" s="2029"/>
      <c r="J23" s="2029"/>
      <c r="K23" s="2029"/>
      <c r="L23" s="2029"/>
      <c r="M23" s="2029"/>
      <c r="N23" s="2029"/>
      <c r="O23" s="2029"/>
      <c r="P23" s="2029"/>
      <c r="Q23" s="2029"/>
      <c r="R23" s="2029"/>
      <c r="S23" s="2029"/>
      <c r="T23" s="2029"/>
      <c r="U23" s="2029"/>
      <c r="V23" s="2029"/>
      <c r="W23" s="2029"/>
      <c r="X23" s="2033"/>
    </row>
    <row r="24" spans="1:24" ht="13.5" customHeight="1">
      <c r="A24" s="2028"/>
      <c r="B24" s="2029"/>
      <c r="C24" s="2029"/>
      <c r="D24" s="2029"/>
      <c r="E24" s="2029"/>
      <c r="F24" s="2029"/>
      <c r="G24" s="2029"/>
      <c r="H24" s="2029"/>
      <c r="I24" s="2029"/>
      <c r="J24" s="2029"/>
      <c r="K24" s="2029"/>
      <c r="L24" s="2029"/>
      <c r="M24" s="2029"/>
      <c r="N24" s="2029"/>
      <c r="O24" s="2029"/>
      <c r="P24" s="2029"/>
      <c r="Q24" s="2029"/>
      <c r="R24" s="2029"/>
      <c r="S24" s="2029"/>
      <c r="T24" s="2029"/>
      <c r="U24" s="2029"/>
      <c r="V24" s="2029"/>
      <c r="W24" s="2029"/>
      <c r="X24" s="2033"/>
    </row>
    <row r="25" spans="1:24" ht="13.5" customHeight="1">
      <c r="A25" s="2028"/>
      <c r="B25" s="2029"/>
      <c r="C25" s="2029"/>
      <c r="D25" s="2029"/>
      <c r="E25" s="2029"/>
      <c r="F25" s="2029"/>
      <c r="G25" s="2029"/>
      <c r="H25" s="2029"/>
      <c r="I25" s="2029"/>
      <c r="J25" s="2029"/>
      <c r="K25" s="2029"/>
      <c r="L25" s="2029"/>
      <c r="M25" s="2029"/>
      <c r="N25" s="2029"/>
      <c r="O25" s="2029"/>
      <c r="P25" s="2029"/>
      <c r="Q25" s="2029"/>
      <c r="R25" s="2029"/>
      <c r="S25" s="2029"/>
      <c r="T25" s="2029"/>
      <c r="U25" s="2029"/>
      <c r="V25" s="2029"/>
      <c r="W25" s="2029"/>
      <c r="X25" s="2033"/>
    </row>
    <row r="26" spans="1:24" ht="13.5" customHeight="1">
      <c r="A26" s="2028"/>
      <c r="B26" s="2029"/>
      <c r="C26" s="2029"/>
      <c r="D26" s="2029"/>
      <c r="E26" s="2029"/>
      <c r="F26" s="2029"/>
      <c r="G26" s="2029"/>
      <c r="H26" s="2029"/>
      <c r="I26" s="2029"/>
      <c r="J26" s="2029"/>
      <c r="K26" s="2029"/>
      <c r="L26" s="2029"/>
      <c r="M26" s="2029"/>
      <c r="N26" s="2029"/>
      <c r="O26" s="2029"/>
      <c r="P26" s="2029"/>
      <c r="Q26" s="2029"/>
      <c r="R26" s="2029"/>
      <c r="S26" s="2029"/>
      <c r="T26" s="2029"/>
      <c r="U26" s="2029"/>
      <c r="V26" s="2029"/>
      <c r="W26" s="2029"/>
      <c r="X26" s="2033"/>
    </row>
    <row r="27" spans="1:24" ht="13.5" customHeight="1">
      <c r="A27" s="2028"/>
      <c r="B27" s="2029"/>
      <c r="C27" s="2029"/>
      <c r="D27" s="2029"/>
      <c r="E27" s="2029"/>
      <c r="F27" s="2029"/>
      <c r="G27" s="2029"/>
      <c r="H27" s="2029"/>
      <c r="I27" s="2029"/>
      <c r="J27" s="2029"/>
      <c r="K27" s="2029"/>
      <c r="L27" s="2029"/>
      <c r="M27" s="2029"/>
      <c r="N27" s="2029"/>
      <c r="O27" s="2029"/>
      <c r="P27" s="2029"/>
      <c r="Q27" s="2029"/>
      <c r="R27" s="2029"/>
      <c r="S27" s="2029"/>
      <c r="T27" s="2029"/>
      <c r="U27" s="2029"/>
      <c r="V27" s="2029"/>
      <c r="W27" s="2029"/>
      <c r="X27" s="2033"/>
    </row>
    <row r="28" spans="1:24" ht="13.5" customHeight="1">
      <c r="A28" s="2028"/>
      <c r="B28" s="2029"/>
      <c r="C28" s="2029"/>
      <c r="D28" s="2029"/>
      <c r="E28" s="2029"/>
      <c r="F28" s="2029"/>
      <c r="G28" s="2029"/>
      <c r="H28" s="2029"/>
      <c r="I28" s="2029"/>
      <c r="J28" s="2029"/>
      <c r="K28" s="2029"/>
      <c r="L28" s="2029"/>
      <c r="M28" s="2029"/>
      <c r="N28" s="2029"/>
      <c r="O28" s="2029"/>
      <c r="P28" s="2029"/>
      <c r="Q28" s="2029"/>
      <c r="R28" s="2029"/>
      <c r="S28" s="2029"/>
      <c r="T28" s="2029"/>
      <c r="U28" s="2029"/>
      <c r="V28" s="2029"/>
      <c r="W28" s="2029"/>
      <c r="X28" s="2033"/>
    </row>
    <row r="29" spans="1:24" ht="13.5" customHeight="1">
      <c r="A29" s="2028"/>
      <c r="B29" s="2029"/>
      <c r="C29" s="2029"/>
      <c r="D29" s="2029"/>
      <c r="E29" s="2029"/>
      <c r="F29" s="2029"/>
      <c r="G29" s="2029"/>
      <c r="H29" s="2029"/>
      <c r="I29" s="2029"/>
      <c r="J29" s="2029"/>
      <c r="K29" s="2029"/>
      <c r="L29" s="2029"/>
      <c r="M29" s="2029"/>
      <c r="N29" s="2029"/>
      <c r="O29" s="2029"/>
      <c r="P29" s="2029"/>
      <c r="Q29" s="2029"/>
      <c r="R29" s="2029"/>
      <c r="S29" s="2029"/>
      <c r="T29" s="2029"/>
      <c r="U29" s="2029"/>
      <c r="V29" s="2029"/>
      <c r="W29" s="2029"/>
      <c r="X29" s="2033"/>
    </row>
    <row r="30" spans="1:24" ht="13.5" customHeight="1">
      <c r="A30" s="2028"/>
      <c r="B30" s="2029"/>
      <c r="C30" s="2029"/>
      <c r="D30" s="2029"/>
      <c r="E30" s="2029"/>
      <c r="F30" s="2029"/>
      <c r="G30" s="2029"/>
      <c r="H30" s="2029"/>
      <c r="I30" s="2029"/>
      <c r="J30" s="2029"/>
      <c r="K30" s="2029"/>
      <c r="L30" s="2029"/>
      <c r="M30" s="2029"/>
      <c r="N30" s="2029"/>
      <c r="O30" s="2029"/>
      <c r="P30" s="2029"/>
      <c r="Q30" s="2029"/>
      <c r="R30" s="2029"/>
      <c r="S30" s="2029"/>
      <c r="T30" s="2029"/>
      <c r="U30" s="2029"/>
      <c r="V30" s="2029"/>
      <c r="W30" s="2029"/>
      <c r="X30" s="2033"/>
    </row>
    <row r="31" spans="1:24" ht="13.5" customHeight="1">
      <c r="A31" s="2028"/>
      <c r="B31" s="2029"/>
      <c r="C31" s="2029"/>
      <c r="D31" s="2029"/>
      <c r="E31" s="2029"/>
      <c r="F31" s="2029"/>
      <c r="G31" s="2029"/>
      <c r="H31" s="2029"/>
      <c r="I31" s="2029"/>
      <c r="J31" s="2029"/>
      <c r="K31" s="2029"/>
      <c r="L31" s="2029"/>
      <c r="M31" s="2029"/>
      <c r="N31" s="2029"/>
      <c r="O31" s="2029"/>
      <c r="P31" s="2029"/>
      <c r="Q31" s="2029"/>
      <c r="R31" s="2029"/>
      <c r="S31" s="2029"/>
      <c r="T31" s="2029"/>
      <c r="U31" s="2029"/>
      <c r="V31" s="2029"/>
      <c r="W31" s="2029"/>
      <c r="X31" s="2033"/>
    </row>
    <row r="32" spans="1:24" ht="13.5" customHeight="1">
      <c r="A32" s="2028"/>
      <c r="B32" s="2029"/>
      <c r="C32" s="2029"/>
      <c r="D32" s="2029"/>
      <c r="E32" s="2029"/>
      <c r="F32" s="2029"/>
      <c r="G32" s="2029"/>
      <c r="H32" s="2029"/>
      <c r="I32" s="2029"/>
      <c r="J32" s="2029"/>
      <c r="K32" s="2029"/>
      <c r="L32" s="2029"/>
      <c r="M32" s="2029"/>
      <c r="N32" s="2029"/>
      <c r="O32" s="2029"/>
      <c r="P32" s="2029"/>
      <c r="Q32" s="2029"/>
      <c r="R32" s="2029"/>
      <c r="S32" s="2029"/>
      <c r="T32" s="2029"/>
      <c r="U32" s="2029"/>
      <c r="V32" s="2029"/>
      <c r="W32" s="2029"/>
      <c r="X32" s="2033"/>
    </row>
    <row r="33" spans="1:24" ht="13.5" customHeight="1">
      <c r="A33" s="2028"/>
      <c r="B33" s="2029"/>
      <c r="C33" s="2029"/>
      <c r="D33" s="2029"/>
      <c r="E33" s="2029"/>
      <c r="F33" s="2029"/>
      <c r="G33" s="2029"/>
      <c r="H33" s="2029"/>
      <c r="I33" s="2029"/>
      <c r="J33" s="2029"/>
      <c r="K33" s="2029"/>
      <c r="L33" s="2029"/>
      <c r="M33" s="2029"/>
      <c r="N33" s="2029"/>
      <c r="O33" s="2029"/>
      <c r="P33" s="2029"/>
      <c r="Q33" s="2029"/>
      <c r="R33" s="2029"/>
      <c r="S33" s="2029"/>
      <c r="T33" s="2029"/>
      <c r="U33" s="2029"/>
      <c r="V33" s="2029"/>
      <c r="W33" s="2029"/>
      <c r="X33" s="2033"/>
    </row>
    <row r="34" spans="1:24" ht="13.5" customHeight="1">
      <c r="A34" s="2028"/>
      <c r="B34" s="2029"/>
      <c r="C34" s="2029"/>
      <c r="D34" s="2029"/>
      <c r="E34" s="2029"/>
      <c r="F34" s="2029"/>
      <c r="G34" s="2029"/>
      <c r="H34" s="2029"/>
      <c r="I34" s="2029"/>
      <c r="J34" s="2029"/>
      <c r="K34" s="2029"/>
      <c r="L34" s="2029"/>
      <c r="M34" s="2029"/>
      <c r="N34" s="2029"/>
      <c r="O34" s="2029"/>
      <c r="P34" s="2029"/>
      <c r="Q34" s="2029"/>
      <c r="R34" s="2029"/>
      <c r="S34" s="2029"/>
      <c r="T34" s="2029"/>
      <c r="U34" s="2029"/>
      <c r="V34" s="2029"/>
      <c r="W34" s="2029"/>
      <c r="X34" s="2033"/>
    </row>
    <row r="35" spans="1:24" ht="13.5" customHeight="1" thickBot="1">
      <c r="A35" s="2030"/>
      <c r="B35" s="2031"/>
      <c r="C35" s="2031"/>
      <c r="D35" s="2031"/>
      <c r="E35" s="2031"/>
      <c r="F35" s="2031"/>
      <c r="G35" s="2031"/>
      <c r="H35" s="2031"/>
      <c r="I35" s="2031"/>
      <c r="J35" s="2031"/>
      <c r="K35" s="2031"/>
      <c r="L35" s="2031"/>
      <c r="M35" s="2031"/>
      <c r="N35" s="2031"/>
      <c r="O35" s="2031"/>
      <c r="P35" s="2031"/>
      <c r="Q35" s="2031"/>
      <c r="R35" s="2031"/>
      <c r="S35" s="2031"/>
      <c r="T35" s="2031"/>
      <c r="U35" s="2031"/>
      <c r="V35" s="2031"/>
      <c r="W35" s="2031"/>
      <c r="X35" s="2034"/>
    </row>
    <row r="36" spans="1:24" ht="13.5" customHeight="1" thickBo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row>
    <row r="37" spans="1:24" s="184" customFormat="1" ht="15" customHeight="1">
      <c r="A37" s="2017" t="s">
        <v>728</v>
      </c>
      <c r="B37" s="2018"/>
      <c r="C37" s="2018"/>
      <c r="D37" s="2018"/>
      <c r="E37" s="2018"/>
      <c r="F37" s="2018"/>
      <c r="G37" s="2018"/>
      <c r="H37" s="2018"/>
      <c r="I37" s="2018"/>
      <c r="J37" s="2018"/>
      <c r="K37" s="2018"/>
      <c r="L37" s="2018"/>
      <c r="M37" s="2018"/>
      <c r="N37" s="2018"/>
      <c r="O37" s="2018"/>
      <c r="P37" s="2018"/>
      <c r="Q37" s="2018"/>
      <c r="R37" s="2018"/>
      <c r="S37" s="2018"/>
      <c r="T37" s="2018"/>
      <c r="U37" s="2018"/>
      <c r="V37" s="2018"/>
      <c r="W37" s="2018"/>
      <c r="X37" s="2019"/>
    </row>
    <row r="38" spans="1:24" s="1" customFormat="1" ht="15" customHeight="1" thickBot="1">
      <c r="A38" s="1696" t="s">
        <v>687</v>
      </c>
      <c r="B38" s="2024"/>
      <c r="C38" s="2024"/>
      <c r="D38" s="2024"/>
      <c r="E38" s="2024"/>
      <c r="F38" s="2024"/>
      <c r="G38" s="2024"/>
      <c r="H38" s="2024"/>
      <c r="I38" s="2024"/>
      <c r="J38" s="2024"/>
      <c r="K38" s="2024"/>
      <c r="L38" s="2036"/>
      <c r="M38" s="2024" t="s">
        <v>687</v>
      </c>
      <c r="N38" s="2024"/>
      <c r="O38" s="2024"/>
      <c r="P38" s="2024"/>
      <c r="Q38" s="2024"/>
      <c r="R38" s="2024"/>
      <c r="S38" s="2024"/>
      <c r="T38" s="2024"/>
      <c r="U38" s="2024"/>
      <c r="V38" s="2024"/>
      <c r="W38" s="2024"/>
      <c r="X38" s="2025"/>
    </row>
    <row r="39" spans="1:24" ht="13.5" customHeight="1">
      <c r="A39" s="2026" t="s">
        <v>716</v>
      </c>
      <c r="B39" s="2027"/>
      <c r="C39" s="2027"/>
      <c r="D39" s="2027"/>
      <c r="E39" s="2027"/>
      <c r="F39" s="2027"/>
      <c r="G39" s="2027"/>
      <c r="H39" s="2027"/>
      <c r="I39" s="2027"/>
      <c r="J39" s="2027"/>
      <c r="K39" s="2027"/>
      <c r="L39" s="2027"/>
      <c r="M39" s="2027" t="s">
        <v>721</v>
      </c>
      <c r="N39" s="2027"/>
      <c r="O39" s="2027"/>
      <c r="P39" s="2027"/>
      <c r="Q39" s="2027"/>
      <c r="R39" s="2027"/>
      <c r="S39" s="2027"/>
      <c r="T39" s="2027"/>
      <c r="U39" s="2027"/>
      <c r="V39" s="2027"/>
      <c r="W39" s="2027"/>
      <c r="X39" s="2032"/>
    </row>
    <row r="40" spans="1:24" ht="13.5" customHeight="1">
      <c r="A40" s="2028"/>
      <c r="B40" s="2029"/>
      <c r="C40" s="2029"/>
      <c r="D40" s="2029"/>
      <c r="E40" s="2029"/>
      <c r="F40" s="2029"/>
      <c r="G40" s="2029"/>
      <c r="H40" s="2029"/>
      <c r="I40" s="2029"/>
      <c r="J40" s="2029"/>
      <c r="K40" s="2029"/>
      <c r="L40" s="2029"/>
      <c r="M40" s="2029"/>
      <c r="N40" s="2029"/>
      <c r="O40" s="2029"/>
      <c r="P40" s="2029"/>
      <c r="Q40" s="2029"/>
      <c r="R40" s="2029"/>
      <c r="S40" s="2029"/>
      <c r="T40" s="2029"/>
      <c r="U40" s="2029"/>
      <c r="V40" s="2029"/>
      <c r="W40" s="2029"/>
      <c r="X40" s="2033"/>
    </row>
    <row r="41" spans="1:24" ht="13.5" customHeight="1">
      <c r="A41" s="2028"/>
      <c r="B41" s="2029"/>
      <c r="C41" s="2029"/>
      <c r="D41" s="2029"/>
      <c r="E41" s="2029"/>
      <c r="F41" s="2029"/>
      <c r="G41" s="2029"/>
      <c r="H41" s="2029"/>
      <c r="I41" s="2029"/>
      <c r="J41" s="2029"/>
      <c r="K41" s="2029"/>
      <c r="L41" s="2029"/>
      <c r="M41" s="2029"/>
      <c r="N41" s="2029"/>
      <c r="O41" s="2029"/>
      <c r="P41" s="2029"/>
      <c r="Q41" s="2029"/>
      <c r="R41" s="2029"/>
      <c r="S41" s="2029"/>
      <c r="T41" s="2029"/>
      <c r="U41" s="2029"/>
      <c r="V41" s="2029"/>
      <c r="W41" s="2029"/>
      <c r="X41" s="2033"/>
    </row>
    <row r="42" spans="1:24" ht="13.5" customHeight="1">
      <c r="A42" s="2028"/>
      <c r="B42" s="2029"/>
      <c r="C42" s="2029"/>
      <c r="D42" s="2029"/>
      <c r="E42" s="2029"/>
      <c r="F42" s="2029"/>
      <c r="G42" s="2029"/>
      <c r="H42" s="2029"/>
      <c r="I42" s="2029"/>
      <c r="J42" s="2029"/>
      <c r="K42" s="2029"/>
      <c r="L42" s="2029"/>
      <c r="M42" s="2029"/>
      <c r="N42" s="2029"/>
      <c r="O42" s="2029"/>
      <c r="P42" s="2029"/>
      <c r="Q42" s="2029"/>
      <c r="R42" s="2029"/>
      <c r="S42" s="2029"/>
      <c r="T42" s="2029"/>
      <c r="U42" s="2029"/>
      <c r="V42" s="2029"/>
      <c r="W42" s="2029"/>
      <c r="X42" s="2033"/>
    </row>
    <row r="43" spans="1:24" ht="13.5" customHeight="1">
      <c r="A43" s="2028"/>
      <c r="B43" s="2029"/>
      <c r="C43" s="2029"/>
      <c r="D43" s="2029"/>
      <c r="E43" s="2029"/>
      <c r="F43" s="2029"/>
      <c r="G43" s="2029"/>
      <c r="H43" s="2029"/>
      <c r="I43" s="2029"/>
      <c r="J43" s="2029"/>
      <c r="K43" s="2029"/>
      <c r="L43" s="2029"/>
      <c r="M43" s="2029"/>
      <c r="N43" s="2029"/>
      <c r="O43" s="2029"/>
      <c r="P43" s="2029"/>
      <c r="Q43" s="2029"/>
      <c r="R43" s="2029"/>
      <c r="S43" s="2029"/>
      <c r="T43" s="2029"/>
      <c r="U43" s="2029"/>
      <c r="V43" s="2029"/>
      <c r="W43" s="2029"/>
      <c r="X43" s="2033"/>
    </row>
    <row r="44" spans="1:24" ht="13.5" customHeight="1">
      <c r="A44" s="2028"/>
      <c r="B44" s="2029"/>
      <c r="C44" s="2029"/>
      <c r="D44" s="2029"/>
      <c r="E44" s="2029"/>
      <c r="F44" s="2029"/>
      <c r="G44" s="2029"/>
      <c r="H44" s="2029"/>
      <c r="I44" s="2029"/>
      <c r="J44" s="2029"/>
      <c r="K44" s="2029"/>
      <c r="L44" s="2029"/>
      <c r="M44" s="2029"/>
      <c r="N44" s="2029"/>
      <c r="O44" s="2029"/>
      <c r="P44" s="2029"/>
      <c r="Q44" s="2029"/>
      <c r="R44" s="2029"/>
      <c r="S44" s="2029"/>
      <c r="T44" s="2029"/>
      <c r="U44" s="2029"/>
      <c r="V44" s="2029"/>
      <c r="W44" s="2029"/>
      <c r="X44" s="2033"/>
    </row>
    <row r="45" spans="1:24" ht="13.5" customHeight="1">
      <c r="A45" s="2028"/>
      <c r="B45" s="2029"/>
      <c r="C45" s="2029"/>
      <c r="D45" s="2029"/>
      <c r="E45" s="2029"/>
      <c r="F45" s="2029"/>
      <c r="G45" s="2029"/>
      <c r="H45" s="2029"/>
      <c r="I45" s="2029"/>
      <c r="J45" s="2029"/>
      <c r="K45" s="2029"/>
      <c r="L45" s="2029"/>
      <c r="M45" s="2029"/>
      <c r="N45" s="2029"/>
      <c r="O45" s="2029"/>
      <c r="P45" s="2029"/>
      <c r="Q45" s="2029"/>
      <c r="R45" s="2029"/>
      <c r="S45" s="2029"/>
      <c r="T45" s="2029"/>
      <c r="U45" s="2029"/>
      <c r="V45" s="2029"/>
      <c r="W45" s="2029"/>
      <c r="X45" s="2033"/>
    </row>
    <row r="46" spans="1:24" ht="13.5" customHeight="1">
      <c r="A46" s="2028"/>
      <c r="B46" s="2029"/>
      <c r="C46" s="2029"/>
      <c r="D46" s="2029"/>
      <c r="E46" s="2029"/>
      <c r="F46" s="2029"/>
      <c r="G46" s="2029"/>
      <c r="H46" s="2029"/>
      <c r="I46" s="2029"/>
      <c r="J46" s="2029"/>
      <c r="K46" s="2029"/>
      <c r="L46" s="2029"/>
      <c r="M46" s="2029"/>
      <c r="N46" s="2029"/>
      <c r="O46" s="2029"/>
      <c r="P46" s="2029"/>
      <c r="Q46" s="2029"/>
      <c r="R46" s="2029"/>
      <c r="S46" s="2029"/>
      <c r="T46" s="2029"/>
      <c r="U46" s="2029"/>
      <c r="V46" s="2029"/>
      <c r="W46" s="2029"/>
      <c r="X46" s="2033"/>
    </row>
    <row r="47" spans="1:24" ht="13.5" customHeight="1">
      <c r="A47" s="2028"/>
      <c r="B47" s="2029"/>
      <c r="C47" s="2029"/>
      <c r="D47" s="2029"/>
      <c r="E47" s="2029"/>
      <c r="F47" s="2029"/>
      <c r="G47" s="2029"/>
      <c r="H47" s="2029"/>
      <c r="I47" s="2029"/>
      <c r="J47" s="2029"/>
      <c r="K47" s="2029"/>
      <c r="L47" s="2029"/>
      <c r="M47" s="2029"/>
      <c r="N47" s="2029"/>
      <c r="O47" s="2029"/>
      <c r="P47" s="2029"/>
      <c r="Q47" s="2029"/>
      <c r="R47" s="2029"/>
      <c r="S47" s="2029"/>
      <c r="T47" s="2029"/>
      <c r="U47" s="2029"/>
      <c r="V47" s="2029"/>
      <c r="W47" s="2029"/>
      <c r="X47" s="2033"/>
    </row>
    <row r="48" spans="1:24" ht="13.5" customHeight="1">
      <c r="A48" s="2028"/>
      <c r="B48" s="2029"/>
      <c r="C48" s="2029"/>
      <c r="D48" s="2029"/>
      <c r="E48" s="2029"/>
      <c r="F48" s="2029"/>
      <c r="G48" s="2029"/>
      <c r="H48" s="2029"/>
      <c r="I48" s="2029"/>
      <c r="J48" s="2029"/>
      <c r="K48" s="2029"/>
      <c r="L48" s="2029"/>
      <c r="M48" s="2029"/>
      <c r="N48" s="2029"/>
      <c r="O48" s="2029"/>
      <c r="P48" s="2029"/>
      <c r="Q48" s="2029"/>
      <c r="R48" s="2029"/>
      <c r="S48" s="2029"/>
      <c r="T48" s="2029"/>
      <c r="U48" s="2029"/>
      <c r="V48" s="2029"/>
      <c r="W48" s="2029"/>
      <c r="X48" s="2033"/>
    </row>
    <row r="49" spans="1:24" ht="13.5" customHeight="1">
      <c r="A49" s="2028"/>
      <c r="B49" s="2029"/>
      <c r="C49" s="2029"/>
      <c r="D49" s="2029"/>
      <c r="E49" s="2029"/>
      <c r="F49" s="2029"/>
      <c r="G49" s="2029"/>
      <c r="H49" s="2029"/>
      <c r="I49" s="2029"/>
      <c r="J49" s="2029"/>
      <c r="K49" s="2029"/>
      <c r="L49" s="2029"/>
      <c r="M49" s="2029"/>
      <c r="N49" s="2029"/>
      <c r="O49" s="2029"/>
      <c r="P49" s="2029"/>
      <c r="Q49" s="2029"/>
      <c r="R49" s="2029"/>
      <c r="S49" s="2029"/>
      <c r="T49" s="2029"/>
      <c r="U49" s="2029"/>
      <c r="V49" s="2029"/>
      <c r="W49" s="2029"/>
      <c r="X49" s="2033"/>
    </row>
    <row r="50" spans="1:24" ht="13.5" customHeight="1">
      <c r="A50" s="2028"/>
      <c r="B50" s="2029"/>
      <c r="C50" s="2029"/>
      <c r="D50" s="2029"/>
      <c r="E50" s="2029"/>
      <c r="F50" s="2029"/>
      <c r="G50" s="2029"/>
      <c r="H50" s="2029"/>
      <c r="I50" s="2029"/>
      <c r="J50" s="2029"/>
      <c r="K50" s="2029"/>
      <c r="L50" s="2029"/>
      <c r="M50" s="2029"/>
      <c r="N50" s="2029"/>
      <c r="O50" s="2029"/>
      <c r="P50" s="2029"/>
      <c r="Q50" s="2029"/>
      <c r="R50" s="2029"/>
      <c r="S50" s="2029"/>
      <c r="T50" s="2029"/>
      <c r="U50" s="2029"/>
      <c r="V50" s="2029"/>
      <c r="W50" s="2029"/>
      <c r="X50" s="2033"/>
    </row>
    <row r="51" spans="1:24" ht="13.5" customHeight="1">
      <c r="A51" s="2028"/>
      <c r="B51" s="2029"/>
      <c r="C51" s="2029"/>
      <c r="D51" s="2029"/>
      <c r="E51" s="2029"/>
      <c r="F51" s="2029"/>
      <c r="G51" s="2029"/>
      <c r="H51" s="2029"/>
      <c r="I51" s="2029"/>
      <c r="J51" s="2029"/>
      <c r="K51" s="2029"/>
      <c r="L51" s="2029"/>
      <c r="M51" s="2029"/>
      <c r="N51" s="2029"/>
      <c r="O51" s="2029"/>
      <c r="P51" s="2029"/>
      <c r="Q51" s="2029"/>
      <c r="R51" s="2029"/>
      <c r="S51" s="2029"/>
      <c r="T51" s="2029"/>
      <c r="U51" s="2029"/>
      <c r="V51" s="2029"/>
      <c r="W51" s="2029"/>
      <c r="X51" s="2033"/>
    </row>
    <row r="52" spans="1:24" ht="13.5" customHeight="1">
      <c r="A52" s="2028"/>
      <c r="B52" s="2029"/>
      <c r="C52" s="2029"/>
      <c r="D52" s="2029"/>
      <c r="E52" s="2029"/>
      <c r="F52" s="2029"/>
      <c r="G52" s="2029"/>
      <c r="H52" s="2029"/>
      <c r="I52" s="2029"/>
      <c r="J52" s="2029"/>
      <c r="K52" s="2029"/>
      <c r="L52" s="2029"/>
      <c r="M52" s="2029"/>
      <c r="N52" s="2029"/>
      <c r="O52" s="2029"/>
      <c r="P52" s="2029"/>
      <c r="Q52" s="2029"/>
      <c r="R52" s="2029"/>
      <c r="S52" s="2029"/>
      <c r="T52" s="2029"/>
      <c r="U52" s="2029"/>
      <c r="V52" s="2029"/>
      <c r="W52" s="2029"/>
      <c r="X52" s="2033"/>
    </row>
    <row r="53" spans="1:24" ht="13.5" customHeight="1">
      <c r="A53" s="2028"/>
      <c r="B53" s="2029"/>
      <c r="C53" s="2029"/>
      <c r="D53" s="2029"/>
      <c r="E53" s="2029"/>
      <c r="F53" s="2029"/>
      <c r="G53" s="2029"/>
      <c r="H53" s="2029"/>
      <c r="I53" s="2029"/>
      <c r="J53" s="2029"/>
      <c r="K53" s="2029"/>
      <c r="L53" s="2029"/>
      <c r="M53" s="2029"/>
      <c r="N53" s="2029"/>
      <c r="O53" s="2029"/>
      <c r="P53" s="2029"/>
      <c r="Q53" s="2029"/>
      <c r="R53" s="2029"/>
      <c r="S53" s="2029"/>
      <c r="T53" s="2029"/>
      <c r="U53" s="2029"/>
      <c r="V53" s="2029"/>
      <c r="W53" s="2029"/>
      <c r="X53" s="2033"/>
    </row>
    <row r="54" spans="1:24" ht="13.5" customHeight="1">
      <c r="A54" s="2028"/>
      <c r="B54" s="2029"/>
      <c r="C54" s="2029"/>
      <c r="D54" s="2029"/>
      <c r="E54" s="2029"/>
      <c r="F54" s="2029"/>
      <c r="G54" s="2029"/>
      <c r="H54" s="2029"/>
      <c r="I54" s="2029"/>
      <c r="J54" s="2029"/>
      <c r="K54" s="2029"/>
      <c r="L54" s="2029"/>
      <c r="M54" s="2029"/>
      <c r="N54" s="2029"/>
      <c r="O54" s="2029"/>
      <c r="P54" s="2029"/>
      <c r="Q54" s="2029"/>
      <c r="R54" s="2029"/>
      <c r="S54" s="2029"/>
      <c r="T54" s="2029"/>
      <c r="U54" s="2029"/>
      <c r="V54" s="2029"/>
      <c r="W54" s="2029"/>
      <c r="X54" s="2033"/>
    </row>
    <row r="55" spans="1:24" ht="13.5" customHeight="1">
      <c r="A55" s="2028"/>
      <c r="B55" s="2029"/>
      <c r="C55" s="2029"/>
      <c r="D55" s="2029"/>
      <c r="E55" s="2029"/>
      <c r="F55" s="2029"/>
      <c r="G55" s="2029"/>
      <c r="H55" s="2029"/>
      <c r="I55" s="2029"/>
      <c r="J55" s="2029"/>
      <c r="K55" s="2029"/>
      <c r="L55" s="2029"/>
      <c r="M55" s="2029"/>
      <c r="N55" s="2029"/>
      <c r="O55" s="2029"/>
      <c r="P55" s="2029"/>
      <c r="Q55" s="2029"/>
      <c r="R55" s="2029"/>
      <c r="S55" s="2029"/>
      <c r="T55" s="2029"/>
      <c r="U55" s="2029"/>
      <c r="V55" s="2029"/>
      <c r="W55" s="2029"/>
      <c r="X55" s="2033"/>
    </row>
    <row r="56" spans="1:24" ht="13.5" customHeight="1">
      <c r="A56" s="2028"/>
      <c r="B56" s="2029"/>
      <c r="C56" s="2029"/>
      <c r="D56" s="2029"/>
      <c r="E56" s="2029"/>
      <c r="F56" s="2029"/>
      <c r="G56" s="2029"/>
      <c r="H56" s="2029"/>
      <c r="I56" s="2029"/>
      <c r="J56" s="2029"/>
      <c r="K56" s="2029"/>
      <c r="L56" s="2029"/>
      <c r="M56" s="2029"/>
      <c r="N56" s="2029"/>
      <c r="O56" s="2029"/>
      <c r="P56" s="2029"/>
      <c r="Q56" s="2029"/>
      <c r="R56" s="2029"/>
      <c r="S56" s="2029"/>
      <c r="T56" s="2029"/>
      <c r="U56" s="2029"/>
      <c r="V56" s="2029"/>
      <c r="W56" s="2029"/>
      <c r="X56" s="2033"/>
    </row>
    <row r="57" spans="1:24" ht="13.5" customHeight="1" thickBot="1">
      <c r="A57" s="2030"/>
      <c r="B57" s="2031"/>
      <c r="C57" s="2031"/>
      <c r="D57" s="2031"/>
      <c r="E57" s="2031"/>
      <c r="F57" s="2031"/>
      <c r="G57" s="2031"/>
      <c r="H57" s="2031"/>
      <c r="I57" s="2031"/>
      <c r="J57" s="2031"/>
      <c r="K57" s="2031"/>
      <c r="L57" s="2031"/>
      <c r="M57" s="2031"/>
      <c r="N57" s="2031"/>
      <c r="O57" s="2031"/>
      <c r="P57" s="2031"/>
      <c r="Q57" s="2031"/>
      <c r="R57" s="2031"/>
      <c r="S57" s="2031"/>
      <c r="T57" s="2031"/>
      <c r="U57" s="2031"/>
      <c r="V57" s="2031"/>
      <c r="W57" s="2031"/>
      <c r="X57" s="2034"/>
    </row>
    <row r="58" spans="1:24" ht="15" customHeight="1">
      <c r="A58" s="159" t="s">
        <v>5</v>
      </c>
      <c r="B58" s="122"/>
      <c r="C58" s="122"/>
      <c r="D58" s="122"/>
      <c r="E58" s="122"/>
      <c r="F58" s="122"/>
      <c r="G58" s="122"/>
      <c r="H58" s="122"/>
      <c r="I58" s="122"/>
      <c r="J58" s="122"/>
      <c r="K58" s="122"/>
      <c r="L58" s="122"/>
      <c r="M58" s="122"/>
      <c r="N58" s="122"/>
      <c r="O58" s="122"/>
      <c r="P58" s="122"/>
      <c r="Q58" s="122"/>
      <c r="R58" s="122"/>
      <c r="S58" s="473"/>
      <c r="T58" s="473"/>
      <c r="U58" s="473"/>
      <c r="V58" s="473"/>
      <c r="W58" s="473"/>
      <c r="X58" s="474" t="s">
        <v>105</v>
      </c>
    </row>
    <row r="59" ht="15.75"/>
    <row r="60" ht="15.75"/>
  </sheetData>
  <sheetProtection selectLockedCells="1"/>
  <mergeCells count="25">
    <mergeCell ref="A1:C1"/>
    <mergeCell ref="A3:X3"/>
    <mergeCell ref="A5:X5"/>
    <mergeCell ref="A6:X6"/>
    <mergeCell ref="A8:C9"/>
    <mergeCell ref="D8:G9"/>
    <mergeCell ref="H8:J9"/>
    <mergeCell ref="K8:M9"/>
    <mergeCell ref="A39:L57"/>
    <mergeCell ref="M39:X57"/>
    <mergeCell ref="A16:L16"/>
    <mergeCell ref="M16:X16"/>
    <mergeCell ref="A38:L38"/>
    <mergeCell ref="M38:X38"/>
    <mergeCell ref="A37:X37"/>
    <mergeCell ref="A13:E13"/>
    <mergeCell ref="J13:X13"/>
    <mergeCell ref="A15:X15"/>
    <mergeCell ref="A17:L35"/>
    <mergeCell ref="M17:X35"/>
    <mergeCell ref="Q8:R9"/>
    <mergeCell ref="S8:U9"/>
    <mergeCell ref="A11:X11"/>
    <mergeCell ref="V8:W9"/>
    <mergeCell ref="X8:X9"/>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O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431</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432</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836</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06"/>
      <c r="C12" s="106"/>
      <c r="D12" s="106"/>
      <c r="E12" s="106"/>
      <c r="F12" s="623" t="s">
        <v>743</v>
      </c>
      <c r="G12" s="111" t="s">
        <v>57</v>
      </c>
      <c r="H12" s="111"/>
      <c r="I12" s="334"/>
      <c r="J12" s="177" t="s">
        <v>113</v>
      </c>
      <c r="K12" s="111"/>
      <c r="L12" s="111"/>
      <c r="M12" s="111"/>
      <c r="N12" s="334"/>
      <c r="O12" s="126"/>
      <c r="P12" s="126"/>
      <c r="Q12" s="126"/>
      <c r="R12" s="126"/>
      <c r="S12" s="126"/>
      <c r="T12" s="126"/>
      <c r="U12" s="335"/>
      <c r="V12" s="325"/>
      <c r="W12" s="325"/>
      <c r="X12" s="326"/>
      <c r="Y12" s="167"/>
      <c r="Z12" s="167"/>
      <c r="AA12" s="167"/>
      <c r="AB12" s="167"/>
    </row>
    <row r="13" spans="1:28" ht="15" customHeight="1">
      <c r="A13" s="1941" t="s">
        <v>367</v>
      </c>
      <c r="B13" s="1942"/>
      <c r="C13" s="1942"/>
      <c r="D13" s="1942"/>
      <c r="E13" s="1942"/>
      <c r="F13" s="634" t="s">
        <v>743</v>
      </c>
      <c r="G13" s="108" t="s">
        <v>111</v>
      </c>
      <c r="H13" s="108"/>
      <c r="I13" s="109"/>
      <c r="J13" s="2037"/>
      <c r="K13" s="2038"/>
      <c r="L13" s="2038"/>
      <c r="M13" s="2038"/>
      <c r="N13" s="2038"/>
      <c r="O13" s="2038"/>
      <c r="P13" s="2038"/>
      <c r="Q13" s="2038"/>
      <c r="R13" s="2038"/>
      <c r="S13" s="2038"/>
      <c r="T13" s="2038"/>
      <c r="U13" s="2038"/>
      <c r="V13" s="2038"/>
      <c r="W13" s="2038"/>
      <c r="X13" s="2039"/>
      <c r="Y13" s="167"/>
      <c r="Z13" s="167"/>
      <c r="AA13" s="167"/>
      <c r="AB13" s="167"/>
    </row>
    <row r="14" spans="1:24" ht="15" customHeight="1" thickBot="1">
      <c r="A14" s="1941"/>
      <c r="B14" s="1942"/>
      <c r="C14" s="1942"/>
      <c r="D14" s="1942"/>
      <c r="E14" s="1942"/>
      <c r="F14" s="225"/>
      <c r="G14" s="108"/>
      <c r="H14" s="108"/>
      <c r="I14" s="109"/>
      <c r="J14" s="1912"/>
      <c r="K14" s="1913"/>
      <c r="L14" s="1913"/>
      <c r="M14" s="1913"/>
      <c r="N14" s="1913"/>
      <c r="O14" s="1913"/>
      <c r="P14" s="1913"/>
      <c r="Q14" s="1913"/>
      <c r="R14" s="1913"/>
      <c r="S14" s="1913"/>
      <c r="T14" s="1913"/>
      <c r="U14" s="1913"/>
      <c r="V14" s="1913"/>
      <c r="W14" s="1913"/>
      <c r="X14" s="1914"/>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717</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41" ht="13.5" customHeight="1">
      <c r="A18" s="1924" t="s">
        <v>371</v>
      </c>
      <c r="B18" s="1916"/>
      <c r="C18" s="1916"/>
      <c r="D18" s="1916"/>
      <c r="E18" s="1916"/>
      <c r="F18" s="1916"/>
      <c r="G18" s="1916"/>
      <c r="H18" s="1916"/>
      <c r="I18" s="1916"/>
      <c r="J18" s="1916"/>
      <c r="K18" s="1916"/>
      <c r="L18" s="1916"/>
      <c r="M18" s="1916" t="s">
        <v>716</v>
      </c>
      <c r="N18" s="1916"/>
      <c r="O18" s="1916"/>
      <c r="P18" s="1916"/>
      <c r="Q18" s="1916"/>
      <c r="R18" s="1916"/>
      <c r="S18" s="1916"/>
      <c r="T18" s="1916"/>
      <c r="U18" s="1916"/>
      <c r="V18" s="1916"/>
      <c r="W18" s="1916"/>
      <c r="X18" s="1927"/>
      <c r="AL18" s="190"/>
      <c r="AM18" s="114"/>
      <c r="AN18" s="121"/>
      <c r="AO18" s="114"/>
    </row>
    <row r="19" spans="1:24" ht="13.5" customHeight="1">
      <c r="A19" s="1925"/>
      <c r="B19" s="1918"/>
      <c r="C19" s="1918"/>
      <c r="D19" s="1918"/>
      <c r="E19" s="1918"/>
      <c r="F19" s="1918"/>
      <c r="G19" s="1918"/>
      <c r="H19" s="1918"/>
      <c r="I19" s="1918"/>
      <c r="J19" s="1918"/>
      <c r="K19" s="1918"/>
      <c r="L19" s="1918"/>
      <c r="M19" s="1918"/>
      <c r="N19" s="1918"/>
      <c r="O19" s="1918"/>
      <c r="P19" s="1918"/>
      <c r="Q19" s="1918"/>
      <c r="R19" s="1918"/>
      <c r="S19" s="1918"/>
      <c r="T19" s="1918"/>
      <c r="U19" s="1918"/>
      <c r="V19" s="1918"/>
      <c r="W19" s="1918"/>
      <c r="X19" s="1928"/>
    </row>
    <row r="20" spans="1:24" ht="13.5" customHeight="1">
      <c r="A20" s="1925"/>
      <c r="B20" s="1918"/>
      <c r="C20" s="1918"/>
      <c r="D20" s="1918"/>
      <c r="E20" s="1918"/>
      <c r="F20" s="1918"/>
      <c r="G20" s="1918"/>
      <c r="H20" s="1918"/>
      <c r="I20" s="1918"/>
      <c r="J20" s="1918"/>
      <c r="K20" s="1918"/>
      <c r="L20" s="1918"/>
      <c r="M20" s="1918"/>
      <c r="N20" s="1918"/>
      <c r="O20" s="1918"/>
      <c r="P20" s="1918"/>
      <c r="Q20" s="1918"/>
      <c r="R20" s="1918"/>
      <c r="S20" s="1918"/>
      <c r="T20" s="1918"/>
      <c r="U20" s="1918"/>
      <c r="V20" s="1918"/>
      <c r="W20" s="1918"/>
      <c r="X20" s="1928"/>
    </row>
    <row r="21" spans="1:24" ht="13.5" customHeight="1">
      <c r="A21" s="1925"/>
      <c r="B21" s="1918"/>
      <c r="C21" s="1918"/>
      <c r="D21" s="1918"/>
      <c r="E21" s="1918"/>
      <c r="F21" s="1918"/>
      <c r="G21" s="1918"/>
      <c r="H21" s="1918"/>
      <c r="I21" s="1918"/>
      <c r="J21" s="1918"/>
      <c r="K21" s="1918"/>
      <c r="L21" s="1918"/>
      <c r="M21" s="1918"/>
      <c r="N21" s="1918"/>
      <c r="O21" s="1918"/>
      <c r="P21" s="1918"/>
      <c r="Q21" s="1918"/>
      <c r="R21" s="1918"/>
      <c r="S21" s="1918"/>
      <c r="T21" s="1918"/>
      <c r="U21" s="1918"/>
      <c r="V21" s="1918"/>
      <c r="W21" s="1918"/>
      <c r="X21" s="1928"/>
    </row>
    <row r="22" spans="1:24" ht="13.5" customHeight="1">
      <c r="A22" s="1925"/>
      <c r="B22" s="1918"/>
      <c r="C22" s="1918"/>
      <c r="D22" s="1918"/>
      <c r="E22" s="1918"/>
      <c r="F22" s="1918"/>
      <c r="G22" s="1918"/>
      <c r="H22" s="1918"/>
      <c r="I22" s="1918"/>
      <c r="J22" s="1918"/>
      <c r="K22" s="1918"/>
      <c r="L22" s="1918"/>
      <c r="M22" s="1918"/>
      <c r="N22" s="1918"/>
      <c r="O22" s="1918"/>
      <c r="P22" s="1918"/>
      <c r="Q22" s="1918"/>
      <c r="R22" s="1918"/>
      <c r="S22" s="1918"/>
      <c r="T22" s="1918"/>
      <c r="U22" s="1918"/>
      <c r="V22" s="1918"/>
      <c r="W22" s="1918"/>
      <c r="X22" s="1928"/>
    </row>
    <row r="23" spans="1:24" ht="13.5" customHeight="1">
      <c r="A23" s="1925"/>
      <c r="B23" s="1918"/>
      <c r="C23" s="1918"/>
      <c r="D23" s="1918"/>
      <c r="E23" s="1918"/>
      <c r="F23" s="1918"/>
      <c r="G23" s="1918"/>
      <c r="H23" s="1918"/>
      <c r="I23" s="1918"/>
      <c r="J23" s="1918"/>
      <c r="K23" s="1918"/>
      <c r="L23" s="1918"/>
      <c r="M23" s="1918"/>
      <c r="N23" s="1918"/>
      <c r="O23" s="1918"/>
      <c r="P23" s="1918"/>
      <c r="Q23" s="1918"/>
      <c r="R23" s="1918"/>
      <c r="S23" s="1918"/>
      <c r="T23" s="1918"/>
      <c r="U23" s="1918"/>
      <c r="V23" s="1918"/>
      <c r="W23" s="1918"/>
      <c r="X23" s="1928"/>
    </row>
    <row r="24" spans="1:24" ht="13.5" customHeight="1">
      <c r="A24" s="1925"/>
      <c r="B24" s="1918"/>
      <c r="C24" s="1918"/>
      <c r="D24" s="1918"/>
      <c r="E24" s="1918"/>
      <c r="F24" s="1918"/>
      <c r="G24" s="1918"/>
      <c r="H24" s="1918"/>
      <c r="I24" s="1918"/>
      <c r="J24" s="1918"/>
      <c r="K24" s="1918"/>
      <c r="L24" s="1918"/>
      <c r="M24" s="1918"/>
      <c r="N24" s="1918"/>
      <c r="O24" s="1918"/>
      <c r="P24" s="1918"/>
      <c r="Q24" s="1918"/>
      <c r="R24" s="1918"/>
      <c r="S24" s="1918"/>
      <c r="T24" s="1918"/>
      <c r="U24" s="1918"/>
      <c r="V24" s="1918"/>
      <c r="W24" s="1918"/>
      <c r="X24" s="1928"/>
    </row>
    <row r="25" spans="1:24" ht="13.5" customHeight="1">
      <c r="A25" s="1925"/>
      <c r="B25" s="1918"/>
      <c r="C25" s="1918"/>
      <c r="D25" s="1918"/>
      <c r="E25" s="1918"/>
      <c r="F25" s="1918"/>
      <c r="G25" s="1918"/>
      <c r="H25" s="1918"/>
      <c r="I25" s="1918"/>
      <c r="J25" s="1918"/>
      <c r="K25" s="1918"/>
      <c r="L25" s="1918"/>
      <c r="M25" s="1918"/>
      <c r="N25" s="1918"/>
      <c r="O25" s="1918"/>
      <c r="P25" s="1918"/>
      <c r="Q25" s="1918"/>
      <c r="R25" s="1918"/>
      <c r="S25" s="1918"/>
      <c r="T25" s="1918"/>
      <c r="U25" s="1918"/>
      <c r="V25" s="1918"/>
      <c r="W25" s="1918"/>
      <c r="X25" s="1928"/>
    </row>
    <row r="26" spans="1:24" ht="13.5" customHeight="1">
      <c r="A26" s="1925"/>
      <c r="B26" s="1918"/>
      <c r="C26" s="1918"/>
      <c r="D26" s="1918"/>
      <c r="E26" s="1918"/>
      <c r="F26" s="1918"/>
      <c r="G26" s="1918"/>
      <c r="H26" s="1918"/>
      <c r="I26" s="1918"/>
      <c r="J26" s="1918"/>
      <c r="K26" s="1918"/>
      <c r="L26" s="1918"/>
      <c r="M26" s="1918"/>
      <c r="N26" s="1918"/>
      <c r="O26" s="1918"/>
      <c r="P26" s="1918"/>
      <c r="Q26" s="1918"/>
      <c r="R26" s="1918"/>
      <c r="S26" s="1918"/>
      <c r="T26" s="1918"/>
      <c r="U26" s="1918"/>
      <c r="V26" s="1918"/>
      <c r="W26" s="1918"/>
      <c r="X26" s="1928"/>
    </row>
    <row r="27" spans="1:24" ht="13.5" customHeight="1">
      <c r="A27" s="1925"/>
      <c r="B27" s="1918"/>
      <c r="C27" s="1918"/>
      <c r="D27" s="1918"/>
      <c r="E27" s="1918"/>
      <c r="F27" s="1918"/>
      <c r="G27" s="1918"/>
      <c r="H27" s="1918"/>
      <c r="I27" s="1918"/>
      <c r="J27" s="1918"/>
      <c r="K27" s="1918"/>
      <c r="L27" s="1918"/>
      <c r="M27" s="1918"/>
      <c r="N27" s="1918"/>
      <c r="O27" s="1918"/>
      <c r="P27" s="1918"/>
      <c r="Q27" s="1918"/>
      <c r="R27" s="1918"/>
      <c r="S27" s="1918"/>
      <c r="T27" s="1918"/>
      <c r="U27" s="1918"/>
      <c r="V27" s="1918"/>
      <c r="W27" s="1918"/>
      <c r="X27" s="1928"/>
    </row>
    <row r="28" spans="1:24" ht="13.5" customHeight="1">
      <c r="A28" s="1925"/>
      <c r="B28" s="1918"/>
      <c r="C28" s="1918"/>
      <c r="D28" s="1918"/>
      <c r="E28" s="1918"/>
      <c r="F28" s="1918"/>
      <c r="G28" s="1918"/>
      <c r="H28" s="1918"/>
      <c r="I28" s="1918"/>
      <c r="J28" s="1918"/>
      <c r="K28" s="1918"/>
      <c r="L28" s="1918"/>
      <c r="M28" s="1918"/>
      <c r="N28" s="1918"/>
      <c r="O28" s="1918"/>
      <c r="P28" s="1918"/>
      <c r="Q28" s="1918"/>
      <c r="R28" s="1918"/>
      <c r="S28" s="1918"/>
      <c r="T28" s="1918"/>
      <c r="U28" s="1918"/>
      <c r="V28" s="1918"/>
      <c r="W28" s="1918"/>
      <c r="X28" s="1928"/>
    </row>
    <row r="29" spans="1:24" ht="13.5" customHeight="1">
      <c r="A29" s="1925"/>
      <c r="B29" s="1918"/>
      <c r="C29" s="1918"/>
      <c r="D29" s="1918"/>
      <c r="E29" s="1918"/>
      <c r="F29" s="1918"/>
      <c r="G29" s="1918"/>
      <c r="H29" s="1918"/>
      <c r="I29" s="1918"/>
      <c r="J29" s="1918"/>
      <c r="K29" s="1918"/>
      <c r="L29" s="1918"/>
      <c r="M29" s="1918"/>
      <c r="N29" s="1918"/>
      <c r="O29" s="1918"/>
      <c r="P29" s="1918"/>
      <c r="Q29" s="1918"/>
      <c r="R29" s="1918"/>
      <c r="S29" s="1918"/>
      <c r="T29" s="1918"/>
      <c r="U29" s="1918"/>
      <c r="V29" s="1918"/>
      <c r="W29" s="1918"/>
      <c r="X29" s="1928"/>
    </row>
    <row r="30" spans="1:24" ht="13.5" customHeight="1">
      <c r="A30" s="1925"/>
      <c r="B30" s="1918"/>
      <c r="C30" s="1918"/>
      <c r="D30" s="1918"/>
      <c r="E30" s="1918"/>
      <c r="F30" s="1918"/>
      <c r="G30" s="1918"/>
      <c r="H30" s="1918"/>
      <c r="I30" s="1918"/>
      <c r="J30" s="1918"/>
      <c r="K30" s="1918"/>
      <c r="L30" s="1918"/>
      <c r="M30" s="1918"/>
      <c r="N30" s="1918"/>
      <c r="O30" s="1918"/>
      <c r="P30" s="1918"/>
      <c r="Q30" s="1918"/>
      <c r="R30" s="1918"/>
      <c r="S30" s="1918"/>
      <c r="T30" s="1918"/>
      <c r="U30" s="1918"/>
      <c r="V30" s="1918"/>
      <c r="W30" s="1918"/>
      <c r="X30" s="1928"/>
    </row>
    <row r="31" spans="1:24" ht="13.5" customHeight="1">
      <c r="A31" s="1925"/>
      <c r="B31" s="1918"/>
      <c r="C31" s="1918"/>
      <c r="D31" s="1918"/>
      <c r="E31" s="1918"/>
      <c r="F31" s="1918"/>
      <c r="G31" s="1918"/>
      <c r="H31" s="1918"/>
      <c r="I31" s="1918"/>
      <c r="J31" s="1918"/>
      <c r="K31" s="1918"/>
      <c r="L31" s="1918"/>
      <c r="M31" s="1918"/>
      <c r="N31" s="1918"/>
      <c r="O31" s="1918"/>
      <c r="P31" s="1918"/>
      <c r="Q31" s="1918"/>
      <c r="R31" s="1918"/>
      <c r="S31" s="1918"/>
      <c r="T31" s="1918"/>
      <c r="U31" s="1918"/>
      <c r="V31" s="1918"/>
      <c r="W31" s="1918"/>
      <c r="X31" s="1928"/>
    </row>
    <row r="32" spans="1:24" ht="13.5" customHeight="1">
      <c r="A32" s="1925"/>
      <c r="B32" s="1918"/>
      <c r="C32" s="1918"/>
      <c r="D32" s="1918"/>
      <c r="E32" s="1918"/>
      <c r="F32" s="1918"/>
      <c r="G32" s="1918"/>
      <c r="H32" s="1918"/>
      <c r="I32" s="1918"/>
      <c r="J32" s="1918"/>
      <c r="K32" s="1918"/>
      <c r="L32" s="1918"/>
      <c r="M32" s="1918"/>
      <c r="N32" s="1918"/>
      <c r="O32" s="1918"/>
      <c r="P32" s="1918"/>
      <c r="Q32" s="1918"/>
      <c r="R32" s="1918"/>
      <c r="S32" s="1918"/>
      <c r="T32" s="1918"/>
      <c r="U32" s="1918"/>
      <c r="V32" s="1918"/>
      <c r="W32" s="1918"/>
      <c r="X32" s="1928"/>
    </row>
    <row r="33" spans="1:24" ht="13.5" customHeight="1">
      <c r="A33" s="1925"/>
      <c r="B33" s="1918"/>
      <c r="C33" s="1918"/>
      <c r="D33" s="1918"/>
      <c r="E33" s="1918"/>
      <c r="F33" s="1918"/>
      <c r="G33" s="1918"/>
      <c r="H33" s="1918"/>
      <c r="I33" s="1918"/>
      <c r="J33" s="1918"/>
      <c r="K33" s="1918"/>
      <c r="L33" s="1918"/>
      <c r="M33" s="1918"/>
      <c r="N33" s="1918"/>
      <c r="O33" s="1918"/>
      <c r="P33" s="1918"/>
      <c r="Q33" s="1918"/>
      <c r="R33" s="1918"/>
      <c r="S33" s="1918"/>
      <c r="T33" s="1918"/>
      <c r="U33" s="1918"/>
      <c r="V33" s="1918"/>
      <c r="W33" s="1918"/>
      <c r="X33" s="1928"/>
    </row>
    <row r="34" spans="1:24" ht="13.5" customHeight="1">
      <c r="A34" s="1925"/>
      <c r="B34" s="1918"/>
      <c r="C34" s="1918"/>
      <c r="D34" s="1918"/>
      <c r="E34" s="1918"/>
      <c r="F34" s="1918"/>
      <c r="G34" s="1918"/>
      <c r="H34" s="1918"/>
      <c r="I34" s="1918"/>
      <c r="J34" s="1918"/>
      <c r="K34" s="1918"/>
      <c r="L34" s="1918"/>
      <c r="M34" s="1918"/>
      <c r="N34" s="1918"/>
      <c r="O34" s="1918"/>
      <c r="P34" s="1918"/>
      <c r="Q34" s="1918"/>
      <c r="R34" s="1918"/>
      <c r="S34" s="1918"/>
      <c r="T34" s="1918"/>
      <c r="U34" s="1918"/>
      <c r="V34" s="1918"/>
      <c r="W34" s="1918"/>
      <c r="X34" s="1928"/>
    </row>
    <row r="35" spans="1:24" ht="13.5" customHeight="1">
      <c r="A35" s="1925"/>
      <c r="B35" s="1918"/>
      <c r="C35" s="1918"/>
      <c r="D35" s="1918"/>
      <c r="E35" s="1918"/>
      <c r="F35" s="1918"/>
      <c r="G35" s="1918"/>
      <c r="H35" s="1918"/>
      <c r="I35" s="1918"/>
      <c r="J35" s="1918"/>
      <c r="K35" s="1918"/>
      <c r="L35" s="1918"/>
      <c r="M35" s="1918"/>
      <c r="N35" s="1918"/>
      <c r="O35" s="1918"/>
      <c r="P35" s="1918"/>
      <c r="Q35" s="1918"/>
      <c r="R35" s="1918"/>
      <c r="S35" s="1918"/>
      <c r="T35" s="1918"/>
      <c r="U35" s="1918"/>
      <c r="V35" s="1918"/>
      <c r="W35" s="1918"/>
      <c r="X35" s="1928"/>
    </row>
    <row r="36" spans="1:24" ht="13.5" customHeight="1" thickBot="1">
      <c r="A36" s="1926"/>
      <c r="B36" s="1920"/>
      <c r="C36" s="1920"/>
      <c r="D36" s="1920"/>
      <c r="E36" s="1920"/>
      <c r="F36" s="1920"/>
      <c r="G36" s="1920"/>
      <c r="H36" s="1920"/>
      <c r="I36" s="1920"/>
      <c r="J36" s="1920"/>
      <c r="K36" s="1920"/>
      <c r="L36" s="1920"/>
      <c r="M36" s="1920"/>
      <c r="N36" s="1920"/>
      <c r="O36" s="1920"/>
      <c r="P36" s="1920"/>
      <c r="Q36" s="1920"/>
      <c r="R36" s="1920"/>
      <c r="S36" s="1920"/>
      <c r="T36" s="1920"/>
      <c r="U36" s="1920"/>
      <c r="V36" s="1920"/>
      <c r="W36" s="1920"/>
      <c r="X36" s="1929"/>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924" t="s">
        <v>686</v>
      </c>
      <c r="B40" s="1916"/>
      <c r="C40" s="1916"/>
      <c r="D40" s="1916"/>
      <c r="E40" s="1916"/>
      <c r="F40" s="1916"/>
      <c r="G40" s="1916"/>
      <c r="H40" s="1916"/>
      <c r="I40" s="1916"/>
      <c r="J40" s="1916"/>
      <c r="K40" s="1916"/>
      <c r="L40" s="1916"/>
      <c r="M40" s="1916" t="s">
        <v>686</v>
      </c>
      <c r="N40" s="1916"/>
      <c r="O40" s="1916"/>
      <c r="P40" s="1916"/>
      <c r="Q40" s="1916"/>
      <c r="R40" s="1916"/>
      <c r="S40" s="1916"/>
      <c r="T40" s="1916"/>
      <c r="U40" s="1916"/>
      <c r="V40" s="1916"/>
      <c r="W40" s="1916"/>
      <c r="X40" s="1927"/>
    </row>
    <row r="41" spans="1:24" ht="13.5" customHeight="1">
      <c r="A41" s="1925"/>
      <c r="B41" s="1918"/>
      <c r="C41" s="1918"/>
      <c r="D41" s="1918"/>
      <c r="E41" s="1918"/>
      <c r="F41" s="1918"/>
      <c r="G41" s="1918"/>
      <c r="H41" s="1918"/>
      <c r="I41" s="1918"/>
      <c r="J41" s="1918"/>
      <c r="K41" s="1918"/>
      <c r="L41" s="1918"/>
      <c r="M41" s="1918"/>
      <c r="N41" s="1918"/>
      <c r="O41" s="1918"/>
      <c r="P41" s="1918"/>
      <c r="Q41" s="1918"/>
      <c r="R41" s="1918"/>
      <c r="S41" s="1918"/>
      <c r="T41" s="1918"/>
      <c r="U41" s="1918"/>
      <c r="V41" s="1918"/>
      <c r="W41" s="1918"/>
      <c r="X41" s="1928"/>
    </row>
    <row r="42" spans="1:24" ht="13.5" customHeight="1">
      <c r="A42" s="1925"/>
      <c r="B42" s="1918"/>
      <c r="C42" s="1918"/>
      <c r="D42" s="1918"/>
      <c r="E42" s="1918"/>
      <c r="F42" s="1918"/>
      <c r="G42" s="1918"/>
      <c r="H42" s="1918"/>
      <c r="I42" s="1918"/>
      <c r="J42" s="1918"/>
      <c r="K42" s="1918"/>
      <c r="L42" s="1918"/>
      <c r="M42" s="1918"/>
      <c r="N42" s="1918"/>
      <c r="O42" s="1918"/>
      <c r="P42" s="1918"/>
      <c r="Q42" s="1918"/>
      <c r="R42" s="1918"/>
      <c r="S42" s="1918"/>
      <c r="T42" s="1918"/>
      <c r="U42" s="1918"/>
      <c r="V42" s="1918"/>
      <c r="W42" s="1918"/>
      <c r="X42" s="1928"/>
    </row>
    <row r="43" spans="1:24" ht="13.5" customHeight="1">
      <c r="A43" s="1925"/>
      <c r="B43" s="1918"/>
      <c r="C43" s="1918"/>
      <c r="D43" s="1918"/>
      <c r="E43" s="1918"/>
      <c r="F43" s="1918"/>
      <c r="G43" s="1918"/>
      <c r="H43" s="1918"/>
      <c r="I43" s="1918"/>
      <c r="J43" s="1918"/>
      <c r="K43" s="1918"/>
      <c r="L43" s="1918"/>
      <c r="M43" s="1918"/>
      <c r="N43" s="1918"/>
      <c r="O43" s="1918"/>
      <c r="P43" s="1918"/>
      <c r="Q43" s="1918"/>
      <c r="R43" s="1918"/>
      <c r="S43" s="1918"/>
      <c r="T43" s="1918"/>
      <c r="U43" s="1918"/>
      <c r="V43" s="1918"/>
      <c r="W43" s="1918"/>
      <c r="X43" s="1928"/>
    </row>
    <row r="44" spans="1:24" ht="13.5" customHeight="1">
      <c r="A44" s="1925"/>
      <c r="B44" s="1918"/>
      <c r="C44" s="1918"/>
      <c r="D44" s="1918"/>
      <c r="E44" s="1918"/>
      <c r="F44" s="1918"/>
      <c r="G44" s="1918"/>
      <c r="H44" s="1918"/>
      <c r="I44" s="1918"/>
      <c r="J44" s="1918"/>
      <c r="K44" s="1918"/>
      <c r="L44" s="1918"/>
      <c r="M44" s="1918"/>
      <c r="N44" s="1918"/>
      <c r="O44" s="1918"/>
      <c r="P44" s="1918"/>
      <c r="Q44" s="1918"/>
      <c r="R44" s="1918"/>
      <c r="S44" s="1918"/>
      <c r="T44" s="1918"/>
      <c r="U44" s="1918"/>
      <c r="V44" s="1918"/>
      <c r="W44" s="1918"/>
      <c r="X44" s="1928"/>
    </row>
    <row r="45" spans="1:24" ht="13.5" customHeight="1">
      <c r="A45" s="1925"/>
      <c r="B45" s="1918"/>
      <c r="C45" s="1918"/>
      <c r="D45" s="1918"/>
      <c r="E45" s="1918"/>
      <c r="F45" s="1918"/>
      <c r="G45" s="1918"/>
      <c r="H45" s="1918"/>
      <c r="I45" s="1918"/>
      <c r="J45" s="1918"/>
      <c r="K45" s="1918"/>
      <c r="L45" s="1918"/>
      <c r="M45" s="1918"/>
      <c r="N45" s="1918"/>
      <c r="O45" s="1918"/>
      <c r="P45" s="1918"/>
      <c r="Q45" s="1918"/>
      <c r="R45" s="1918"/>
      <c r="S45" s="1918"/>
      <c r="T45" s="1918"/>
      <c r="U45" s="1918"/>
      <c r="V45" s="1918"/>
      <c r="W45" s="1918"/>
      <c r="X45" s="1928"/>
    </row>
    <row r="46" spans="1:24" ht="13.5" customHeight="1">
      <c r="A46" s="1925"/>
      <c r="B46" s="1918"/>
      <c r="C46" s="1918"/>
      <c r="D46" s="1918"/>
      <c r="E46" s="1918"/>
      <c r="F46" s="1918"/>
      <c r="G46" s="1918"/>
      <c r="H46" s="1918"/>
      <c r="I46" s="1918"/>
      <c r="J46" s="1918"/>
      <c r="K46" s="1918"/>
      <c r="L46" s="1918"/>
      <c r="M46" s="1918"/>
      <c r="N46" s="1918"/>
      <c r="O46" s="1918"/>
      <c r="P46" s="1918"/>
      <c r="Q46" s="1918"/>
      <c r="R46" s="1918"/>
      <c r="S46" s="1918"/>
      <c r="T46" s="1918"/>
      <c r="U46" s="1918"/>
      <c r="V46" s="1918"/>
      <c r="W46" s="1918"/>
      <c r="X46" s="1928"/>
    </row>
    <row r="47" spans="1:24" ht="13.5" customHeight="1">
      <c r="A47" s="1925"/>
      <c r="B47" s="1918"/>
      <c r="C47" s="1918"/>
      <c r="D47" s="1918"/>
      <c r="E47" s="1918"/>
      <c r="F47" s="1918"/>
      <c r="G47" s="1918"/>
      <c r="H47" s="1918"/>
      <c r="I47" s="1918"/>
      <c r="J47" s="1918"/>
      <c r="K47" s="1918"/>
      <c r="L47" s="1918"/>
      <c r="M47" s="1918"/>
      <c r="N47" s="1918"/>
      <c r="O47" s="1918"/>
      <c r="P47" s="1918"/>
      <c r="Q47" s="1918"/>
      <c r="R47" s="1918"/>
      <c r="S47" s="1918"/>
      <c r="T47" s="1918"/>
      <c r="U47" s="1918"/>
      <c r="V47" s="1918"/>
      <c r="W47" s="1918"/>
      <c r="X47" s="1928"/>
    </row>
    <row r="48" spans="1:24" ht="13.5" customHeight="1">
      <c r="A48" s="1925"/>
      <c r="B48" s="1918"/>
      <c r="C48" s="1918"/>
      <c r="D48" s="1918"/>
      <c r="E48" s="1918"/>
      <c r="F48" s="1918"/>
      <c r="G48" s="1918"/>
      <c r="H48" s="1918"/>
      <c r="I48" s="1918"/>
      <c r="J48" s="1918"/>
      <c r="K48" s="1918"/>
      <c r="L48" s="1918"/>
      <c r="M48" s="1918"/>
      <c r="N48" s="1918"/>
      <c r="O48" s="1918"/>
      <c r="P48" s="1918"/>
      <c r="Q48" s="1918"/>
      <c r="R48" s="1918"/>
      <c r="S48" s="1918"/>
      <c r="T48" s="1918"/>
      <c r="U48" s="1918"/>
      <c r="V48" s="1918"/>
      <c r="W48" s="1918"/>
      <c r="X48" s="1928"/>
    </row>
    <row r="49" spans="1:24" ht="13.5" customHeight="1">
      <c r="A49" s="1925"/>
      <c r="B49" s="1918"/>
      <c r="C49" s="1918"/>
      <c r="D49" s="1918"/>
      <c r="E49" s="1918"/>
      <c r="F49" s="1918"/>
      <c r="G49" s="1918"/>
      <c r="H49" s="1918"/>
      <c r="I49" s="1918"/>
      <c r="J49" s="1918"/>
      <c r="K49" s="1918"/>
      <c r="L49" s="1918"/>
      <c r="M49" s="1918"/>
      <c r="N49" s="1918"/>
      <c r="O49" s="1918"/>
      <c r="P49" s="1918"/>
      <c r="Q49" s="1918"/>
      <c r="R49" s="1918"/>
      <c r="S49" s="1918"/>
      <c r="T49" s="1918"/>
      <c r="U49" s="1918"/>
      <c r="V49" s="1918"/>
      <c r="W49" s="1918"/>
      <c r="X49" s="1928"/>
    </row>
    <row r="50" spans="1:24" ht="13.5" customHeight="1">
      <c r="A50" s="1925"/>
      <c r="B50" s="1918"/>
      <c r="C50" s="1918"/>
      <c r="D50" s="1918"/>
      <c r="E50" s="1918"/>
      <c r="F50" s="1918"/>
      <c r="G50" s="1918"/>
      <c r="H50" s="1918"/>
      <c r="I50" s="1918"/>
      <c r="J50" s="1918"/>
      <c r="K50" s="1918"/>
      <c r="L50" s="1918"/>
      <c r="M50" s="1918"/>
      <c r="N50" s="1918"/>
      <c r="O50" s="1918"/>
      <c r="P50" s="1918"/>
      <c r="Q50" s="1918"/>
      <c r="R50" s="1918"/>
      <c r="S50" s="1918"/>
      <c r="T50" s="1918"/>
      <c r="U50" s="1918"/>
      <c r="V50" s="1918"/>
      <c r="W50" s="1918"/>
      <c r="X50" s="1928"/>
    </row>
    <row r="51" spans="1:24" ht="13.5" customHeight="1">
      <c r="A51" s="1925"/>
      <c r="B51" s="1918"/>
      <c r="C51" s="1918"/>
      <c r="D51" s="1918"/>
      <c r="E51" s="1918"/>
      <c r="F51" s="1918"/>
      <c r="G51" s="1918"/>
      <c r="H51" s="1918"/>
      <c r="I51" s="1918"/>
      <c r="J51" s="1918"/>
      <c r="K51" s="1918"/>
      <c r="L51" s="1918"/>
      <c r="M51" s="1918"/>
      <c r="N51" s="1918"/>
      <c r="O51" s="1918"/>
      <c r="P51" s="1918"/>
      <c r="Q51" s="1918"/>
      <c r="R51" s="1918"/>
      <c r="S51" s="1918"/>
      <c r="T51" s="1918"/>
      <c r="U51" s="1918"/>
      <c r="V51" s="1918"/>
      <c r="W51" s="1918"/>
      <c r="X51" s="1928"/>
    </row>
    <row r="52" spans="1:24" ht="13.5" customHeight="1">
      <c r="A52" s="1925"/>
      <c r="B52" s="1918"/>
      <c r="C52" s="1918"/>
      <c r="D52" s="1918"/>
      <c r="E52" s="1918"/>
      <c r="F52" s="1918"/>
      <c r="G52" s="1918"/>
      <c r="H52" s="1918"/>
      <c r="I52" s="1918"/>
      <c r="J52" s="1918"/>
      <c r="K52" s="1918"/>
      <c r="L52" s="1918"/>
      <c r="M52" s="1918"/>
      <c r="N52" s="1918"/>
      <c r="O52" s="1918"/>
      <c r="P52" s="1918"/>
      <c r="Q52" s="1918"/>
      <c r="R52" s="1918"/>
      <c r="S52" s="1918"/>
      <c r="T52" s="1918"/>
      <c r="U52" s="1918"/>
      <c r="V52" s="1918"/>
      <c r="W52" s="1918"/>
      <c r="X52" s="1928"/>
    </row>
    <row r="53" spans="1:24" ht="13.5" customHeight="1">
      <c r="A53" s="1925"/>
      <c r="B53" s="1918"/>
      <c r="C53" s="1918"/>
      <c r="D53" s="1918"/>
      <c r="E53" s="1918"/>
      <c r="F53" s="1918"/>
      <c r="G53" s="1918"/>
      <c r="H53" s="1918"/>
      <c r="I53" s="1918"/>
      <c r="J53" s="1918"/>
      <c r="K53" s="1918"/>
      <c r="L53" s="1918"/>
      <c r="M53" s="1918"/>
      <c r="N53" s="1918"/>
      <c r="O53" s="1918"/>
      <c r="P53" s="1918"/>
      <c r="Q53" s="1918"/>
      <c r="R53" s="1918"/>
      <c r="S53" s="1918"/>
      <c r="T53" s="1918"/>
      <c r="U53" s="1918"/>
      <c r="V53" s="1918"/>
      <c r="W53" s="1918"/>
      <c r="X53" s="1928"/>
    </row>
    <row r="54" spans="1:24" ht="13.5" customHeight="1">
      <c r="A54" s="1925"/>
      <c r="B54" s="1918"/>
      <c r="C54" s="1918"/>
      <c r="D54" s="1918"/>
      <c r="E54" s="1918"/>
      <c r="F54" s="1918"/>
      <c r="G54" s="1918"/>
      <c r="H54" s="1918"/>
      <c r="I54" s="1918"/>
      <c r="J54" s="1918"/>
      <c r="K54" s="1918"/>
      <c r="L54" s="1918"/>
      <c r="M54" s="1918"/>
      <c r="N54" s="1918"/>
      <c r="O54" s="1918"/>
      <c r="P54" s="1918"/>
      <c r="Q54" s="1918"/>
      <c r="R54" s="1918"/>
      <c r="S54" s="1918"/>
      <c r="T54" s="1918"/>
      <c r="U54" s="1918"/>
      <c r="V54" s="1918"/>
      <c r="W54" s="1918"/>
      <c r="X54" s="1928"/>
    </row>
    <row r="55" spans="1:24" ht="13.5" customHeight="1">
      <c r="A55" s="1925"/>
      <c r="B55" s="1918"/>
      <c r="C55" s="1918"/>
      <c r="D55" s="1918"/>
      <c r="E55" s="1918"/>
      <c r="F55" s="1918"/>
      <c r="G55" s="1918"/>
      <c r="H55" s="1918"/>
      <c r="I55" s="1918"/>
      <c r="J55" s="1918"/>
      <c r="K55" s="1918"/>
      <c r="L55" s="1918"/>
      <c r="M55" s="1918"/>
      <c r="N55" s="1918"/>
      <c r="O55" s="1918"/>
      <c r="P55" s="1918"/>
      <c r="Q55" s="1918"/>
      <c r="R55" s="1918"/>
      <c r="S55" s="1918"/>
      <c r="T55" s="1918"/>
      <c r="U55" s="1918"/>
      <c r="V55" s="1918"/>
      <c r="W55" s="1918"/>
      <c r="X55" s="1928"/>
    </row>
    <row r="56" spans="1:24" ht="13.5" customHeight="1">
      <c r="A56" s="1925"/>
      <c r="B56" s="1918"/>
      <c r="C56" s="1918"/>
      <c r="D56" s="1918"/>
      <c r="E56" s="1918"/>
      <c r="F56" s="1918"/>
      <c r="G56" s="1918"/>
      <c r="H56" s="1918"/>
      <c r="I56" s="1918"/>
      <c r="J56" s="1918"/>
      <c r="K56" s="1918"/>
      <c r="L56" s="1918"/>
      <c r="M56" s="1918"/>
      <c r="N56" s="1918"/>
      <c r="O56" s="1918"/>
      <c r="P56" s="1918"/>
      <c r="Q56" s="1918"/>
      <c r="R56" s="1918"/>
      <c r="S56" s="1918"/>
      <c r="T56" s="1918"/>
      <c r="U56" s="1918"/>
      <c r="V56" s="1918"/>
      <c r="W56" s="1918"/>
      <c r="X56" s="1928"/>
    </row>
    <row r="57" spans="1:24" ht="13.5" customHeight="1">
      <c r="A57" s="1925"/>
      <c r="B57" s="1918"/>
      <c r="C57" s="1918"/>
      <c r="D57" s="1918"/>
      <c r="E57" s="1918"/>
      <c r="F57" s="1918"/>
      <c r="G57" s="1918"/>
      <c r="H57" s="1918"/>
      <c r="I57" s="1918"/>
      <c r="J57" s="1918"/>
      <c r="K57" s="1918"/>
      <c r="L57" s="1918"/>
      <c r="M57" s="1918"/>
      <c r="N57" s="1918"/>
      <c r="O57" s="1918"/>
      <c r="P57" s="1918"/>
      <c r="Q57" s="1918"/>
      <c r="R57" s="1918"/>
      <c r="S57" s="1918"/>
      <c r="T57" s="1918"/>
      <c r="U57" s="1918"/>
      <c r="V57" s="1918"/>
      <c r="W57" s="1918"/>
      <c r="X57" s="1928"/>
    </row>
    <row r="58" spans="1:24" ht="13.5" customHeight="1" thickBot="1">
      <c r="A58" s="1926"/>
      <c r="B58" s="1920"/>
      <c r="C58" s="1920"/>
      <c r="D58" s="1920"/>
      <c r="E58" s="1920"/>
      <c r="F58" s="1920"/>
      <c r="G58" s="1920"/>
      <c r="H58" s="1920"/>
      <c r="I58" s="1920"/>
      <c r="J58" s="1920"/>
      <c r="K58" s="1920"/>
      <c r="L58" s="1920"/>
      <c r="M58" s="1920"/>
      <c r="N58" s="1920"/>
      <c r="O58" s="1920"/>
      <c r="P58" s="1920"/>
      <c r="Q58" s="1920"/>
      <c r="R58" s="1920"/>
      <c r="S58" s="1920"/>
      <c r="T58" s="1920"/>
      <c r="U58" s="1920"/>
      <c r="V58" s="1920"/>
      <c r="W58" s="1920"/>
      <c r="X58" s="1929"/>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669</v>
      </c>
    </row>
    <row r="60" ht="15.75"/>
    <row r="61" ht="15.75"/>
  </sheetData>
  <sheetProtection selectLockedCells="1"/>
  <mergeCells count="23">
    <mergeCell ref="A1:C1"/>
    <mergeCell ref="A3:X3"/>
    <mergeCell ref="A5:X5"/>
    <mergeCell ref="A6:X6"/>
    <mergeCell ref="A8:C9"/>
    <mergeCell ref="D8:G9"/>
    <mergeCell ref="H8:J9"/>
    <mergeCell ref="A40:L58"/>
    <mergeCell ref="M40:X58"/>
    <mergeCell ref="V8:W9"/>
    <mergeCell ref="X8:X9"/>
    <mergeCell ref="A11:X11"/>
    <mergeCell ref="A13:E14"/>
    <mergeCell ref="J13:X14"/>
    <mergeCell ref="Q39:S39"/>
    <mergeCell ref="A18:L36"/>
    <mergeCell ref="M18:X36"/>
    <mergeCell ref="A16:X16"/>
    <mergeCell ref="Q17:S17"/>
    <mergeCell ref="A38:X38"/>
    <mergeCell ref="K8:M9"/>
    <mergeCell ref="Q8:R9"/>
    <mergeCell ref="S8:U9"/>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5"/>
      <c r="U1" s="115"/>
      <c r="V1" s="115"/>
      <c r="W1" s="115"/>
      <c r="X1" s="132" t="s">
        <v>433</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434</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836</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8" ht="15" customHeight="1">
      <c r="A12" s="179" t="s">
        <v>114</v>
      </c>
      <c r="B12" s="174"/>
      <c r="C12" s="174"/>
      <c r="D12" s="174"/>
      <c r="E12" s="174"/>
      <c r="F12" s="623" t="s">
        <v>743</v>
      </c>
      <c r="G12" s="111" t="s">
        <v>57</v>
      </c>
      <c r="H12" s="178"/>
      <c r="I12" s="175"/>
      <c r="J12" s="177" t="s">
        <v>113</v>
      </c>
      <c r="K12" s="176"/>
      <c r="L12" s="176"/>
      <c r="M12" s="176"/>
      <c r="N12" s="175"/>
      <c r="O12" s="174"/>
      <c r="P12" s="174"/>
      <c r="Q12" s="174"/>
      <c r="R12" s="174"/>
      <c r="S12" s="174"/>
      <c r="T12" s="174"/>
      <c r="U12" s="173"/>
      <c r="V12" s="172"/>
      <c r="W12" s="172"/>
      <c r="X12" s="171"/>
      <c r="Y12" s="167"/>
      <c r="Z12" s="167"/>
      <c r="AA12" s="167"/>
      <c r="AB12" s="167"/>
    </row>
    <row r="13" spans="1:28" ht="15" customHeight="1">
      <c r="A13" s="1941" t="s">
        <v>367</v>
      </c>
      <c r="B13" s="1942"/>
      <c r="C13" s="1942"/>
      <c r="D13" s="1942"/>
      <c r="E13" s="1942"/>
      <c r="F13" s="634" t="s">
        <v>743</v>
      </c>
      <c r="G13" s="108" t="s">
        <v>111</v>
      </c>
      <c r="H13" s="169"/>
      <c r="I13" s="168"/>
      <c r="J13" s="1903"/>
      <c r="K13" s="2038"/>
      <c r="L13" s="2038"/>
      <c r="M13" s="2038"/>
      <c r="N13" s="2038"/>
      <c r="O13" s="2038"/>
      <c r="P13" s="2038"/>
      <c r="Q13" s="2038"/>
      <c r="R13" s="2038"/>
      <c r="S13" s="2038"/>
      <c r="T13" s="2038"/>
      <c r="U13" s="2038"/>
      <c r="V13" s="2038"/>
      <c r="W13" s="2038"/>
      <c r="X13" s="2039"/>
      <c r="Y13" s="167"/>
      <c r="Z13" s="167"/>
      <c r="AA13" s="167"/>
      <c r="AB13" s="167"/>
    </row>
    <row r="14" spans="1:24" ht="15" customHeight="1" thickBot="1">
      <c r="A14" s="1941"/>
      <c r="B14" s="1942"/>
      <c r="C14" s="1942"/>
      <c r="D14" s="1942"/>
      <c r="E14" s="1942"/>
      <c r="F14" s="225"/>
      <c r="G14" s="102"/>
      <c r="H14" s="169"/>
      <c r="I14" s="168"/>
      <c r="J14" s="2040"/>
      <c r="K14" s="1913"/>
      <c r="L14" s="1913"/>
      <c r="M14" s="1913"/>
      <c r="N14" s="1913"/>
      <c r="O14" s="1913"/>
      <c r="P14" s="1913"/>
      <c r="Q14" s="1913"/>
      <c r="R14" s="1913"/>
      <c r="S14" s="1913"/>
      <c r="T14" s="1913"/>
      <c r="U14" s="1913"/>
      <c r="V14" s="1913"/>
      <c r="W14" s="1913"/>
      <c r="X14" s="1914"/>
    </row>
    <row r="15" spans="1:24" ht="13.5" customHeight="1" thickBot="1">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row>
    <row r="16" spans="1:24" ht="15" customHeight="1">
      <c r="A16" s="1943" t="s">
        <v>396</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380</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670</v>
      </c>
    </row>
    <row r="60" ht="15.75"/>
    <row r="61" ht="15.75"/>
  </sheetData>
  <sheetProtection selectLockedCells="1"/>
  <mergeCells count="21">
    <mergeCell ref="D8:G9"/>
    <mergeCell ref="A1:C1"/>
    <mergeCell ref="A3:X3"/>
    <mergeCell ref="A5:X5"/>
    <mergeCell ref="A6:X6"/>
    <mergeCell ref="A8:C9"/>
    <mergeCell ref="A38:X38"/>
    <mergeCell ref="J13:X14"/>
    <mergeCell ref="S8:U9"/>
    <mergeCell ref="A11:X11"/>
    <mergeCell ref="Q17:S17"/>
    <mergeCell ref="A40:X58"/>
    <mergeCell ref="A16:X16"/>
    <mergeCell ref="A18:X36"/>
    <mergeCell ref="H8:J9"/>
    <mergeCell ref="K8:M9"/>
    <mergeCell ref="X8:X9"/>
    <mergeCell ref="Q39:S39"/>
    <mergeCell ref="V8:W9"/>
    <mergeCell ref="Q8:R9"/>
    <mergeCell ref="A13:E14"/>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5"/>
      <c r="T1" s="115"/>
      <c r="U1" s="115"/>
      <c r="V1" s="115"/>
      <c r="W1" s="115"/>
      <c r="X1" s="132" t="s">
        <v>435</v>
      </c>
    </row>
    <row r="2" spans="1:24" ht="13.5" customHeight="1">
      <c r="A2" s="189"/>
      <c r="B2" s="189"/>
      <c r="C2" s="189"/>
      <c r="D2" s="131" t="s">
        <v>48</v>
      </c>
      <c r="E2" s="189"/>
      <c r="F2" s="189"/>
      <c r="G2" s="131"/>
      <c r="H2" s="189"/>
      <c r="I2" s="189"/>
      <c r="J2" s="189"/>
      <c r="K2" s="189"/>
      <c r="L2" s="189"/>
      <c r="M2" s="189"/>
      <c r="N2" s="189"/>
      <c r="O2" s="189"/>
      <c r="P2" s="189"/>
      <c r="Q2" s="189"/>
      <c r="R2" s="189"/>
      <c r="S2" s="189"/>
      <c r="T2" s="189"/>
      <c r="U2" s="189"/>
      <c r="V2" s="189"/>
      <c r="W2" s="114"/>
      <c r="X2" s="114"/>
    </row>
    <row r="3" spans="1:24" ht="13.5" customHeight="1">
      <c r="A3" s="1948" t="s">
        <v>123</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row>
    <row r="5" spans="1:24" ht="22.5" customHeight="1">
      <c r="A5" s="1951" t="s">
        <v>122</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436</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86"/>
      <c r="B7" s="186"/>
      <c r="C7" s="186"/>
      <c r="D7" s="188" t="s">
        <v>121</v>
      </c>
      <c r="E7" s="187"/>
      <c r="F7" s="186"/>
      <c r="G7" s="186"/>
      <c r="H7" s="186"/>
      <c r="I7" s="186"/>
      <c r="J7" s="186"/>
      <c r="K7" s="186"/>
      <c r="L7" s="186"/>
      <c r="M7" s="186"/>
      <c r="N7" s="186"/>
      <c r="O7" s="120"/>
      <c r="P7" s="120"/>
      <c r="Q7" s="186"/>
      <c r="R7" s="186"/>
      <c r="S7" s="120"/>
      <c r="T7" s="120"/>
      <c r="U7" s="120"/>
      <c r="V7" s="186"/>
      <c r="W7" s="186"/>
      <c r="X7" s="120"/>
    </row>
    <row r="8" spans="1:36" ht="15" customHeight="1">
      <c r="A8" s="1952" t="s">
        <v>120</v>
      </c>
      <c r="B8" s="1953"/>
      <c r="C8" s="1953"/>
      <c r="D8" s="1240"/>
      <c r="E8" s="1241"/>
      <c r="F8" s="1241"/>
      <c r="G8" s="1911"/>
      <c r="H8" s="1952" t="s">
        <v>119</v>
      </c>
      <c r="I8" s="1953"/>
      <c r="J8" s="1953"/>
      <c r="K8" s="1957"/>
      <c r="L8" s="1958"/>
      <c r="M8" s="1911"/>
      <c r="N8" s="185"/>
      <c r="O8" s="114"/>
      <c r="P8" s="114"/>
      <c r="Q8" s="1240"/>
      <c r="R8" s="1241"/>
      <c r="S8" s="1954" t="s">
        <v>362</v>
      </c>
      <c r="T8" s="1955"/>
      <c r="U8" s="1955"/>
      <c r="V8" s="1240"/>
      <c r="W8" s="1241"/>
      <c r="X8" s="1954" t="s">
        <v>363</v>
      </c>
      <c r="Y8" s="184"/>
      <c r="AJ8" s="103"/>
    </row>
    <row r="9" spans="1:36" ht="15" customHeight="1" thickBot="1">
      <c r="A9" s="1954"/>
      <c r="B9" s="1955"/>
      <c r="C9" s="1955"/>
      <c r="D9" s="1912"/>
      <c r="E9" s="1913"/>
      <c r="F9" s="1913"/>
      <c r="G9" s="1914"/>
      <c r="H9" s="1954"/>
      <c r="I9" s="1955"/>
      <c r="J9" s="1955"/>
      <c r="K9" s="1912"/>
      <c r="L9" s="1913"/>
      <c r="M9" s="1914"/>
      <c r="N9" s="185"/>
      <c r="O9" s="107"/>
      <c r="P9" s="107"/>
      <c r="Q9" s="1903"/>
      <c r="R9" s="1904"/>
      <c r="S9" s="1954"/>
      <c r="T9" s="1955"/>
      <c r="U9" s="1955"/>
      <c r="V9" s="1903"/>
      <c r="W9" s="1904"/>
      <c r="X9" s="1954"/>
      <c r="Y9" s="184"/>
      <c r="AJ9" s="103"/>
    </row>
    <row r="10" spans="1:24" ht="13.5" customHeight="1">
      <c r="A10" s="181"/>
      <c r="B10" s="182"/>
      <c r="C10" s="182"/>
      <c r="D10" s="180"/>
      <c r="E10" s="183"/>
      <c r="F10" s="182"/>
      <c r="G10" s="182"/>
      <c r="H10" s="181"/>
      <c r="I10" s="181"/>
      <c r="J10" s="181"/>
      <c r="K10" s="123" t="s">
        <v>116</v>
      </c>
      <c r="L10" s="181"/>
      <c r="M10" s="180"/>
      <c r="O10" s="107"/>
      <c r="P10" s="107"/>
      <c r="Q10" s="181"/>
      <c r="R10" s="181"/>
      <c r="S10" s="107"/>
      <c r="T10" s="107"/>
      <c r="U10" s="107"/>
      <c r="V10" s="181"/>
      <c r="W10" s="180"/>
      <c r="X10" s="115"/>
    </row>
    <row r="11" spans="1:24" ht="15" customHeight="1" thickBot="1">
      <c r="A11" s="1956" t="s">
        <v>836</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4" ht="15" customHeight="1" thickBot="1">
      <c r="A12" s="179" t="s">
        <v>115</v>
      </c>
      <c r="B12" s="172"/>
      <c r="C12" s="172"/>
      <c r="D12" s="172"/>
      <c r="E12" s="172"/>
      <c r="F12" s="2041"/>
      <c r="G12" s="2042"/>
      <c r="H12" s="2042"/>
      <c r="I12" s="2042"/>
      <c r="J12" s="2042"/>
      <c r="K12" s="2042"/>
      <c r="L12" s="2042"/>
      <c r="M12" s="2042"/>
      <c r="N12" s="2042"/>
      <c r="O12" s="2042"/>
      <c r="P12" s="2042"/>
      <c r="Q12" s="2042"/>
      <c r="R12" s="2042"/>
      <c r="S12" s="2042"/>
      <c r="T12" s="2042"/>
      <c r="U12" s="2042"/>
      <c r="V12" s="2042"/>
      <c r="W12" s="2042"/>
      <c r="X12" s="2043"/>
    </row>
    <row r="13" spans="1:28" ht="15" customHeight="1">
      <c r="A13" s="179" t="s">
        <v>114</v>
      </c>
      <c r="B13" s="174"/>
      <c r="C13" s="174"/>
      <c r="D13" s="174"/>
      <c r="E13" s="174"/>
      <c r="F13" s="623" t="s">
        <v>743</v>
      </c>
      <c r="G13" s="111" t="s">
        <v>57</v>
      </c>
      <c r="H13" s="178"/>
      <c r="I13" s="175"/>
      <c r="J13" s="177" t="s">
        <v>113</v>
      </c>
      <c r="K13" s="176"/>
      <c r="L13" s="176"/>
      <c r="M13" s="176"/>
      <c r="N13" s="175"/>
      <c r="O13" s="174"/>
      <c r="P13" s="174"/>
      <c r="Q13" s="174"/>
      <c r="R13" s="174"/>
      <c r="S13" s="174"/>
      <c r="T13" s="174"/>
      <c r="U13" s="173"/>
      <c r="V13" s="172"/>
      <c r="W13" s="172"/>
      <c r="X13" s="171"/>
      <c r="Y13" s="167"/>
      <c r="Z13" s="167"/>
      <c r="AA13" s="167"/>
      <c r="AB13" s="167"/>
    </row>
    <row r="14" spans="1:28" ht="21.75" thickBot="1">
      <c r="A14" s="1941" t="s">
        <v>437</v>
      </c>
      <c r="B14" s="1942"/>
      <c r="C14" s="1942"/>
      <c r="D14" s="1942"/>
      <c r="E14" s="1942"/>
      <c r="F14" s="634" t="s">
        <v>743</v>
      </c>
      <c r="G14" s="717" t="s">
        <v>111</v>
      </c>
      <c r="H14" s="169"/>
      <c r="I14" s="168"/>
      <c r="J14" s="2044"/>
      <c r="K14" s="1998"/>
      <c r="L14" s="1998"/>
      <c r="M14" s="1998"/>
      <c r="N14" s="1998"/>
      <c r="O14" s="1998"/>
      <c r="P14" s="1998"/>
      <c r="Q14" s="1998"/>
      <c r="R14" s="1998"/>
      <c r="S14" s="1998"/>
      <c r="T14" s="1998"/>
      <c r="U14" s="1998"/>
      <c r="V14" s="1998"/>
      <c r="W14" s="1998"/>
      <c r="X14" s="1999"/>
      <c r="Y14" s="167"/>
      <c r="Z14" s="167"/>
      <c r="AA14" s="167"/>
      <c r="AB14" s="167"/>
    </row>
    <row r="15" spans="1:24" ht="13.5" customHeight="1" thickBot="1">
      <c r="A15" s="166"/>
      <c r="B15" s="166"/>
      <c r="C15" s="166"/>
      <c r="D15" s="166"/>
      <c r="E15" s="166"/>
      <c r="F15" s="83"/>
      <c r="G15" s="166"/>
      <c r="H15" s="166"/>
      <c r="I15" s="166"/>
      <c r="J15" s="166"/>
      <c r="K15" s="166"/>
      <c r="L15" s="166"/>
      <c r="M15" s="166"/>
      <c r="N15" s="166"/>
      <c r="O15" s="166"/>
      <c r="P15" s="166"/>
      <c r="Q15" s="166"/>
      <c r="R15" s="166"/>
      <c r="S15" s="166"/>
      <c r="T15" s="166"/>
      <c r="U15" s="166"/>
      <c r="V15" s="166"/>
      <c r="W15" s="166"/>
      <c r="X15" s="166"/>
    </row>
    <row r="16" spans="1:24" ht="15" customHeight="1">
      <c r="A16" s="1943" t="s">
        <v>438</v>
      </c>
      <c r="B16" s="1944"/>
      <c r="C16" s="1944"/>
      <c r="D16" s="1944"/>
      <c r="E16" s="1944"/>
      <c r="F16" s="1944"/>
      <c r="G16" s="1944"/>
      <c r="H16" s="1944"/>
      <c r="I16" s="1944"/>
      <c r="J16" s="1944"/>
      <c r="K16" s="1944"/>
      <c r="L16" s="1944"/>
      <c r="M16" s="1944"/>
      <c r="N16" s="1944"/>
      <c r="O16" s="1944"/>
      <c r="P16" s="1944"/>
      <c r="Q16" s="1944"/>
      <c r="R16" s="1944"/>
      <c r="S16" s="1944"/>
      <c r="T16" s="1944"/>
      <c r="U16" s="1944"/>
      <c r="V16" s="1944"/>
      <c r="W16" s="1944"/>
      <c r="X16" s="1945"/>
    </row>
    <row r="17" spans="1:24" s="1" customFormat="1" ht="15" customHeight="1" thickBot="1">
      <c r="A17" s="165"/>
      <c r="B17" s="161"/>
      <c r="C17" s="161"/>
      <c r="D17" s="161"/>
      <c r="E17" s="162"/>
      <c r="F17" s="161"/>
      <c r="G17" s="161"/>
      <c r="H17" s="164" t="s">
        <v>110</v>
      </c>
      <c r="I17" s="321"/>
      <c r="J17" s="163" t="s">
        <v>109</v>
      </c>
      <c r="K17" s="321"/>
      <c r="L17" s="163" t="s">
        <v>108</v>
      </c>
      <c r="M17" s="321"/>
      <c r="N17" s="162" t="s">
        <v>107</v>
      </c>
      <c r="O17" s="161"/>
      <c r="P17" s="161"/>
      <c r="Q17" s="1902"/>
      <c r="R17" s="1902"/>
      <c r="S17" s="1902"/>
      <c r="T17" s="162" t="s">
        <v>106</v>
      </c>
      <c r="U17" s="162"/>
      <c r="V17" s="161"/>
      <c r="W17" s="161"/>
      <c r="X17" s="160"/>
    </row>
    <row r="18" spans="1:24" ht="13.5" customHeight="1">
      <c r="A18" s="1893" t="s">
        <v>833</v>
      </c>
      <c r="B18" s="1959"/>
      <c r="C18" s="1959"/>
      <c r="D18" s="1959"/>
      <c r="E18" s="1959"/>
      <c r="F18" s="1959"/>
      <c r="G18" s="1959"/>
      <c r="H18" s="1959"/>
      <c r="I18" s="1959"/>
      <c r="J18" s="1959"/>
      <c r="K18" s="1959"/>
      <c r="L18" s="1959"/>
      <c r="M18" s="1959"/>
      <c r="N18" s="1959"/>
      <c r="O18" s="1959"/>
      <c r="P18" s="1959"/>
      <c r="Q18" s="1959"/>
      <c r="R18" s="1959"/>
      <c r="S18" s="1959"/>
      <c r="T18" s="1959"/>
      <c r="U18" s="1959"/>
      <c r="V18" s="1959"/>
      <c r="W18" s="1959"/>
      <c r="X18" s="1960"/>
    </row>
    <row r="19" spans="1:24" ht="13.5" customHeight="1">
      <c r="A19" s="1541"/>
      <c r="B19" s="1961"/>
      <c r="C19" s="1961"/>
      <c r="D19" s="1961"/>
      <c r="E19" s="1961"/>
      <c r="F19" s="1961"/>
      <c r="G19" s="1961"/>
      <c r="H19" s="1961"/>
      <c r="I19" s="1961"/>
      <c r="J19" s="1961"/>
      <c r="K19" s="1961"/>
      <c r="L19" s="1961"/>
      <c r="M19" s="1961"/>
      <c r="N19" s="1961"/>
      <c r="O19" s="1961"/>
      <c r="P19" s="1961"/>
      <c r="Q19" s="1961"/>
      <c r="R19" s="1961"/>
      <c r="S19" s="1961"/>
      <c r="T19" s="1961"/>
      <c r="U19" s="1961"/>
      <c r="V19" s="1961"/>
      <c r="W19" s="1961"/>
      <c r="X19" s="1962"/>
    </row>
    <row r="20" spans="1:24" ht="13.5" customHeight="1">
      <c r="A20" s="1541"/>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1962"/>
    </row>
    <row r="21" spans="1:24" ht="13.5" customHeight="1">
      <c r="A21" s="154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2"/>
    </row>
    <row r="22" spans="1:24" ht="13.5" customHeight="1">
      <c r="A22" s="1541"/>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1962"/>
    </row>
    <row r="23" spans="1:24" ht="13.5" customHeight="1">
      <c r="A23" s="1541"/>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1962"/>
    </row>
    <row r="24" spans="1:24" ht="13.5" customHeight="1">
      <c r="A24" s="1541"/>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1962"/>
    </row>
    <row r="25" spans="1:24" ht="13.5" customHeight="1">
      <c r="A25" s="1541"/>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2"/>
    </row>
    <row r="26" spans="1:24" ht="13.5" customHeight="1">
      <c r="A26" s="1541"/>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2"/>
    </row>
    <row r="27" spans="1:24" ht="13.5" customHeight="1">
      <c r="A27" s="1541"/>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1962"/>
    </row>
    <row r="28" spans="1:24" ht="13.5" customHeight="1">
      <c r="A28" s="1541"/>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1962"/>
    </row>
    <row r="29" spans="1:24" ht="13.5" customHeight="1">
      <c r="A29" s="1541"/>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1962"/>
    </row>
    <row r="30" spans="1:24" ht="13.5" customHeight="1">
      <c r="A30" s="1541"/>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2"/>
    </row>
    <row r="31" spans="1:24" ht="13.5" customHeight="1">
      <c r="A31" s="1541"/>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2"/>
    </row>
    <row r="32" spans="1:24" ht="13.5" customHeight="1">
      <c r="A32" s="1541"/>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2"/>
    </row>
    <row r="33" spans="1:24" ht="13.5" customHeight="1">
      <c r="A33" s="1541"/>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1962"/>
    </row>
    <row r="34" spans="1:24" ht="13.5" customHeight="1">
      <c r="A34" s="1541"/>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1962"/>
    </row>
    <row r="35" spans="1:24" ht="13.5" customHeight="1">
      <c r="A35" s="1541"/>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1962"/>
    </row>
    <row r="36" spans="1:24" ht="13.5" customHeight="1" thickBot="1">
      <c r="A36" s="1541"/>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1962"/>
    </row>
    <row r="37" spans="1:24" ht="13.5" customHeight="1"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1:24" ht="15" customHeight="1">
      <c r="A38" s="1943" t="s">
        <v>372</v>
      </c>
      <c r="B38" s="1944"/>
      <c r="C38" s="1944"/>
      <c r="D38" s="1944"/>
      <c r="E38" s="1944"/>
      <c r="F38" s="1944"/>
      <c r="G38" s="1944"/>
      <c r="H38" s="1944"/>
      <c r="I38" s="1944"/>
      <c r="J38" s="1944"/>
      <c r="K38" s="1944"/>
      <c r="L38" s="1944"/>
      <c r="M38" s="1944"/>
      <c r="N38" s="1944"/>
      <c r="O38" s="1944"/>
      <c r="P38" s="1944"/>
      <c r="Q38" s="1944"/>
      <c r="R38" s="1944"/>
      <c r="S38" s="1944"/>
      <c r="T38" s="1944"/>
      <c r="U38" s="1944"/>
      <c r="V38" s="1944"/>
      <c r="W38" s="1944"/>
      <c r="X38" s="1945"/>
    </row>
    <row r="39" spans="1:24" s="1" customFormat="1" ht="15" customHeight="1" thickBot="1">
      <c r="A39" s="165"/>
      <c r="B39" s="161"/>
      <c r="C39" s="161"/>
      <c r="D39" s="161"/>
      <c r="E39" s="162"/>
      <c r="F39" s="161"/>
      <c r="G39" s="161"/>
      <c r="H39" s="164" t="s">
        <v>110</v>
      </c>
      <c r="I39" s="321"/>
      <c r="J39" s="163" t="s">
        <v>109</v>
      </c>
      <c r="K39" s="321"/>
      <c r="L39" s="163" t="s">
        <v>108</v>
      </c>
      <c r="M39" s="321"/>
      <c r="N39" s="162" t="s">
        <v>107</v>
      </c>
      <c r="O39" s="161"/>
      <c r="P39" s="161"/>
      <c r="Q39" s="1902"/>
      <c r="R39" s="1902"/>
      <c r="S39" s="1902"/>
      <c r="T39" s="162" t="s">
        <v>106</v>
      </c>
      <c r="U39" s="162"/>
      <c r="V39" s="161"/>
      <c r="W39" s="161"/>
      <c r="X39" s="160"/>
    </row>
    <row r="40" spans="1:24" ht="13.5" customHeight="1">
      <c r="A40" s="1893" t="s">
        <v>373</v>
      </c>
      <c r="B40" s="1959"/>
      <c r="C40" s="1959"/>
      <c r="D40" s="1959"/>
      <c r="E40" s="1959"/>
      <c r="F40" s="1959"/>
      <c r="G40" s="1959"/>
      <c r="H40" s="1959"/>
      <c r="I40" s="1959"/>
      <c r="J40" s="1959"/>
      <c r="K40" s="1959"/>
      <c r="L40" s="1959"/>
      <c r="M40" s="1959"/>
      <c r="N40" s="1959"/>
      <c r="O40" s="1959"/>
      <c r="P40" s="1959"/>
      <c r="Q40" s="1959"/>
      <c r="R40" s="1959"/>
      <c r="S40" s="1959"/>
      <c r="T40" s="1959"/>
      <c r="U40" s="1959"/>
      <c r="V40" s="1959"/>
      <c r="W40" s="1959"/>
      <c r="X40" s="1960"/>
    </row>
    <row r="41" spans="1:24" ht="13.5" customHeight="1">
      <c r="A41" s="1541"/>
      <c r="B41" s="1961"/>
      <c r="C41" s="1961"/>
      <c r="D41" s="1961"/>
      <c r="E41" s="1961"/>
      <c r="F41" s="1961"/>
      <c r="G41" s="1961"/>
      <c r="H41" s="1961"/>
      <c r="I41" s="1961"/>
      <c r="J41" s="1961"/>
      <c r="K41" s="1961"/>
      <c r="L41" s="1961"/>
      <c r="M41" s="1961"/>
      <c r="N41" s="1961"/>
      <c r="O41" s="1961"/>
      <c r="P41" s="1961"/>
      <c r="Q41" s="1961"/>
      <c r="R41" s="1961"/>
      <c r="S41" s="1961"/>
      <c r="T41" s="1961"/>
      <c r="U41" s="1961"/>
      <c r="V41" s="1961"/>
      <c r="W41" s="1961"/>
      <c r="X41" s="1962"/>
    </row>
    <row r="42" spans="1:24" ht="13.5" customHeight="1">
      <c r="A42" s="154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2"/>
    </row>
    <row r="43" spans="1:24" ht="13.5" customHeight="1">
      <c r="A43" s="1541"/>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1962"/>
    </row>
    <row r="44" spans="1:24" ht="13.5" customHeight="1">
      <c r="A44" s="1541"/>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1962"/>
    </row>
    <row r="45" spans="1:24" ht="13.5" customHeight="1">
      <c r="A45" s="1541"/>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2"/>
    </row>
    <row r="46" spans="1:24" ht="13.5" customHeight="1">
      <c r="A46" s="1541"/>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2"/>
    </row>
    <row r="47" spans="1:24" ht="13.5" customHeight="1">
      <c r="A47" s="1541"/>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2"/>
    </row>
    <row r="48" spans="1:24" ht="13.5" customHeight="1">
      <c r="A48" s="1541"/>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2"/>
    </row>
    <row r="49" spans="1:24" ht="13.5" customHeight="1">
      <c r="A49" s="1541"/>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row>
    <row r="50" spans="1:24" ht="13.5" customHeight="1">
      <c r="A50" s="1541"/>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1962"/>
    </row>
    <row r="51" spans="1:24" ht="13.5" customHeight="1">
      <c r="A51" s="1541"/>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1962"/>
    </row>
    <row r="52" spans="1:24" ht="13.5" customHeight="1">
      <c r="A52" s="1541"/>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ht="13.5" customHeight="1">
      <c r="A53" s="1541"/>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ht="13.5" customHeight="1">
      <c r="A54" s="1541"/>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ht="13.5" customHeight="1">
      <c r="A55" s="1541"/>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row r="56" spans="1:24" ht="13.5" customHeight="1">
      <c r="A56" s="1541"/>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1962"/>
    </row>
    <row r="57" spans="1:24" ht="13.5" customHeight="1">
      <c r="A57" s="1541"/>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1962"/>
    </row>
    <row r="58" spans="1:24" ht="13.5" customHeight="1" thickBot="1">
      <c r="A58" s="1541"/>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1962"/>
    </row>
    <row r="59" spans="1:24" ht="15" customHeight="1">
      <c r="A59" s="159" t="s">
        <v>5</v>
      </c>
      <c r="B59" s="122"/>
      <c r="C59" s="122"/>
      <c r="D59" s="122"/>
      <c r="E59" s="122"/>
      <c r="F59" s="122"/>
      <c r="G59" s="122"/>
      <c r="H59" s="122"/>
      <c r="I59" s="122"/>
      <c r="J59" s="122"/>
      <c r="K59" s="122"/>
      <c r="L59" s="122"/>
      <c r="M59" s="122"/>
      <c r="N59" s="122"/>
      <c r="O59" s="122"/>
      <c r="P59" s="122"/>
      <c r="Q59" s="122"/>
      <c r="R59" s="122"/>
      <c r="S59" s="122"/>
      <c r="T59" s="122"/>
      <c r="U59" s="122"/>
      <c r="V59" s="122"/>
      <c r="W59" s="122"/>
      <c r="X59" s="329" t="s">
        <v>671</v>
      </c>
    </row>
    <row r="60" ht="15.75"/>
    <row r="61" ht="15.75"/>
  </sheetData>
  <sheetProtection selectLockedCells="1"/>
  <mergeCells count="22">
    <mergeCell ref="A1:C1"/>
    <mergeCell ref="A3:X3"/>
    <mergeCell ref="A5:X5"/>
    <mergeCell ref="A6:X6"/>
    <mergeCell ref="A8:C9"/>
    <mergeCell ref="D8:G9"/>
    <mergeCell ref="A38:X38"/>
    <mergeCell ref="Q39:S39"/>
    <mergeCell ref="Q17:S17"/>
    <mergeCell ref="A18:X36"/>
    <mergeCell ref="H8:J9"/>
    <mergeCell ref="K8:M9"/>
    <mergeCell ref="A40:X58"/>
    <mergeCell ref="V8:W9"/>
    <mergeCell ref="X8:X9"/>
    <mergeCell ref="A11:X11"/>
    <mergeCell ref="F12:X12"/>
    <mergeCell ref="A14:E14"/>
    <mergeCell ref="J14:X14"/>
    <mergeCell ref="A16:X16"/>
    <mergeCell ref="Q8:R9"/>
    <mergeCell ref="S8:U9"/>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49"/>
  <sheetViews>
    <sheetView showGridLines="0" view="pageBreakPreview" zoomScaleNormal="90" zoomScaleSheetLayoutView="100" zoomScalePageLayoutView="0" workbookViewId="0" topLeftCell="A1">
      <selection activeCell="I6" sqref="I6:S6"/>
    </sheetView>
  </sheetViews>
  <sheetFormatPr defaultColWidth="9.140625" defaultRowHeight="22.5" customHeight="1"/>
  <cols>
    <col min="1" max="1" width="3.7109375" style="240" customWidth="1"/>
    <col min="2" max="2" width="3.8515625" style="240" customWidth="1"/>
    <col min="3" max="24" width="3.7109375" style="240" customWidth="1"/>
    <col min="25" max="16384" width="9.00390625" style="240" customWidth="1"/>
  </cols>
  <sheetData>
    <row r="1" spans="1:24" ht="22.5" customHeight="1" thickBot="1">
      <c r="A1" s="1369" t="s">
        <v>3</v>
      </c>
      <c r="B1" s="1298"/>
      <c r="C1" s="1298"/>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257"/>
      <c r="X1" s="100" t="s">
        <v>250</v>
      </c>
    </row>
    <row r="2" spans="1:24" s="242" customFormat="1" ht="14.25" customHeight="1">
      <c r="A2" s="99"/>
      <c r="B2" s="97"/>
      <c r="C2" s="97"/>
      <c r="D2" s="98" t="s">
        <v>48</v>
      </c>
      <c r="E2" s="97"/>
      <c r="F2" s="97"/>
      <c r="G2" s="97"/>
      <c r="H2" s="97"/>
      <c r="I2" s="97"/>
      <c r="J2" s="97"/>
      <c r="K2" s="97"/>
      <c r="L2" s="97"/>
      <c r="M2" s="97"/>
      <c r="R2" s="77"/>
      <c r="S2" s="77"/>
      <c r="T2" s="255"/>
      <c r="U2" s="255"/>
      <c r="V2" s="255"/>
      <c r="W2" s="255"/>
      <c r="X2" s="254"/>
    </row>
    <row r="3" spans="1:37" s="242" customFormat="1" ht="14.25" customHeight="1">
      <c r="A3" s="17"/>
      <c r="B3" s="8"/>
      <c r="C3" s="8"/>
      <c r="D3" s="17"/>
      <c r="E3" s="8"/>
      <c r="F3" s="8"/>
      <c r="G3" s="8"/>
      <c r="H3" s="17"/>
      <c r="I3" s="8"/>
      <c r="J3" s="8"/>
      <c r="K3" s="8"/>
      <c r="L3" s="258"/>
      <c r="M3" s="258"/>
      <c r="N3" s="259"/>
      <c r="O3" s="258"/>
      <c r="P3" s="258"/>
      <c r="Q3" s="258"/>
      <c r="R3" s="258"/>
      <c r="S3" s="260"/>
      <c r="T3" s="1351" t="s">
        <v>227</v>
      </c>
      <c r="U3" s="1351"/>
      <c r="V3" s="1351"/>
      <c r="W3" s="1351"/>
      <c r="X3" s="1351"/>
      <c r="Y3" s="261"/>
      <c r="Z3" s="261"/>
      <c r="AA3" s="261"/>
      <c r="AB3" s="261"/>
      <c r="AC3" s="261"/>
      <c r="AD3" s="261"/>
      <c r="AE3" s="261"/>
      <c r="AF3" s="261"/>
      <c r="AG3" s="261"/>
      <c r="AH3" s="261"/>
      <c r="AI3" s="261"/>
      <c r="AJ3" s="261"/>
      <c r="AK3" s="261"/>
    </row>
    <row r="4" spans="1:24" ht="15" customHeight="1" thickBot="1">
      <c r="A4" s="6" t="s">
        <v>251</v>
      </c>
      <c r="B4" s="8"/>
      <c r="C4" s="8"/>
      <c r="D4" s="8"/>
      <c r="E4" s="8"/>
      <c r="F4" s="8"/>
      <c r="G4" s="8"/>
      <c r="H4" s="8"/>
      <c r="I4" s="8"/>
      <c r="J4" s="8"/>
      <c r="K4" s="8"/>
      <c r="L4" s="8"/>
      <c r="M4" s="244"/>
      <c r="N4" s="244"/>
      <c r="O4" s="244"/>
      <c r="P4" s="244"/>
      <c r="Q4" s="244"/>
      <c r="R4" s="244"/>
      <c r="S4" s="262"/>
      <c r="T4" s="1352"/>
      <c r="U4" s="1352"/>
      <c r="V4" s="1352"/>
      <c r="W4" s="1352"/>
      <c r="X4" s="1352"/>
    </row>
    <row r="5" spans="1:24" ht="13.5" customHeight="1">
      <c r="A5" s="1312" t="s">
        <v>252</v>
      </c>
      <c r="B5" s="1322" t="s">
        <v>253</v>
      </c>
      <c r="C5" s="1365"/>
      <c r="D5" s="1318" t="s">
        <v>254</v>
      </c>
      <c r="E5" s="1319"/>
      <c r="F5" s="1319"/>
      <c r="G5" s="1319"/>
      <c r="H5" s="263" t="s">
        <v>137</v>
      </c>
      <c r="I5" s="264"/>
      <c r="J5" s="1299"/>
      <c r="K5" s="1299"/>
      <c r="L5" s="1299"/>
      <c r="M5" s="1299"/>
      <c r="N5" s="1299"/>
      <c r="O5" s="1299"/>
      <c r="P5" s="1299"/>
      <c r="Q5" s="1299"/>
      <c r="R5" s="1299"/>
      <c r="S5" s="1300"/>
      <c r="T5" s="1338" t="s">
        <v>255</v>
      </c>
      <c r="U5" s="1341" t="s">
        <v>232</v>
      </c>
      <c r="V5" s="1342"/>
      <c r="W5" s="1342"/>
      <c r="X5" s="1343"/>
    </row>
    <row r="6" spans="1:24" ht="22.5" customHeight="1" thickBot="1">
      <c r="A6" s="1313"/>
      <c r="B6" s="1336"/>
      <c r="C6" s="1311"/>
      <c r="D6" s="1320"/>
      <c r="E6" s="1321"/>
      <c r="F6" s="1321"/>
      <c r="G6" s="1321"/>
      <c r="H6" s="265"/>
      <c r="I6" s="1305"/>
      <c r="J6" s="1305"/>
      <c r="K6" s="1305"/>
      <c r="L6" s="1305"/>
      <c r="M6" s="1305"/>
      <c r="N6" s="1305"/>
      <c r="O6" s="1305"/>
      <c r="P6" s="1305"/>
      <c r="Q6" s="1305"/>
      <c r="R6" s="1305"/>
      <c r="S6" s="1306"/>
      <c r="T6" s="1339"/>
      <c r="U6" s="1361"/>
      <c r="V6" s="1362"/>
      <c r="W6" s="1362"/>
      <c r="X6" s="1363"/>
    </row>
    <row r="7" spans="1:24" ht="13.5" customHeight="1">
      <c r="A7" s="1313"/>
      <c r="B7" s="1322" t="s">
        <v>256</v>
      </c>
      <c r="C7" s="1365"/>
      <c r="D7" s="1366" t="s">
        <v>257</v>
      </c>
      <c r="E7" s="1365"/>
      <c r="F7" s="1365"/>
      <c r="G7" s="1365"/>
      <c r="H7" s="263" t="s">
        <v>137</v>
      </c>
      <c r="I7" s="264"/>
      <c r="J7" s="1299"/>
      <c r="K7" s="1299"/>
      <c r="L7" s="1299"/>
      <c r="M7" s="1299"/>
      <c r="N7" s="1299"/>
      <c r="O7" s="1299"/>
      <c r="P7" s="1299"/>
      <c r="Q7" s="1299"/>
      <c r="R7" s="1299"/>
      <c r="S7" s="1300"/>
      <c r="T7" s="1339"/>
      <c r="U7" s="1361"/>
      <c r="V7" s="1362"/>
      <c r="W7" s="1362"/>
      <c r="X7" s="1363"/>
    </row>
    <row r="8" spans="1:24" ht="22.5" customHeight="1">
      <c r="A8" s="1313"/>
      <c r="B8" s="1336"/>
      <c r="C8" s="1311"/>
      <c r="D8" s="1310"/>
      <c r="E8" s="1311"/>
      <c r="F8" s="1311"/>
      <c r="G8" s="1311"/>
      <c r="H8" s="266"/>
      <c r="I8" s="1357"/>
      <c r="J8" s="1357"/>
      <c r="K8" s="1357"/>
      <c r="L8" s="1357"/>
      <c r="M8" s="1357"/>
      <c r="N8" s="1357"/>
      <c r="O8" s="1357"/>
      <c r="P8" s="1357"/>
      <c r="Q8" s="1357"/>
      <c r="R8" s="1357"/>
      <c r="S8" s="1358"/>
      <c r="T8" s="1339"/>
      <c r="U8" s="1361"/>
      <c r="V8" s="1362"/>
      <c r="W8" s="1362"/>
      <c r="X8" s="1363"/>
    </row>
    <row r="9" spans="1:24" s="249" customFormat="1" ht="22.5" customHeight="1" thickBot="1">
      <c r="A9" s="1313"/>
      <c r="B9" s="1336"/>
      <c r="C9" s="1311"/>
      <c r="D9" s="1125" t="s">
        <v>258</v>
      </c>
      <c r="E9" s="1301"/>
      <c r="F9" s="1301"/>
      <c r="G9" s="1301"/>
      <c r="H9" s="267"/>
      <c r="I9" s="1367"/>
      <c r="J9" s="1367"/>
      <c r="K9" s="1367"/>
      <c r="L9" s="1367"/>
      <c r="M9" s="1367"/>
      <c r="N9" s="1367"/>
      <c r="O9" s="1367"/>
      <c r="P9" s="1367"/>
      <c r="Q9" s="1367"/>
      <c r="R9" s="1367"/>
      <c r="S9" s="1368"/>
      <c r="T9" s="1339"/>
      <c r="U9" s="1361"/>
      <c r="V9" s="1362"/>
      <c r="W9" s="1362"/>
      <c r="X9" s="1363"/>
    </row>
    <row r="10" spans="1:24" ht="22.5" customHeight="1" thickBot="1">
      <c r="A10" s="1313"/>
      <c r="B10" s="218"/>
      <c r="C10" s="268"/>
      <c r="D10" s="1318" t="s">
        <v>235</v>
      </c>
      <c r="E10" s="1319"/>
      <c r="F10" s="1319"/>
      <c r="G10" s="1319"/>
      <c r="H10" s="217" t="s">
        <v>259</v>
      </c>
      <c r="I10" s="246"/>
      <c r="J10" s="246"/>
      <c r="K10" s="246"/>
      <c r="L10" s="217" t="s">
        <v>260</v>
      </c>
      <c r="M10" s="538"/>
      <c r="N10" s="243"/>
      <c r="O10" s="243"/>
      <c r="P10" s="269"/>
      <c r="Q10" s="270"/>
      <c r="R10" s="271"/>
      <c r="S10" s="271"/>
      <c r="T10" s="272"/>
      <c r="U10" s="272"/>
      <c r="V10" s="272"/>
      <c r="W10" s="272"/>
      <c r="X10" s="273"/>
    </row>
    <row r="11" spans="1:24" ht="27" customHeight="1" thickBot="1">
      <c r="A11" s="1313"/>
      <c r="B11" s="230"/>
      <c r="C11" s="274"/>
      <c r="D11" s="1320"/>
      <c r="E11" s="1321"/>
      <c r="F11" s="1321"/>
      <c r="G11" s="1321"/>
      <c r="H11" s="1240"/>
      <c r="I11" s="1241"/>
      <c r="J11" s="1241"/>
      <c r="K11" s="1242" t="s">
        <v>225</v>
      </c>
      <c r="L11" s="1243"/>
      <c r="M11" s="1276"/>
      <c r="N11" s="1276"/>
      <c r="O11" s="1276"/>
      <c r="P11" s="1276"/>
      <c r="Q11" s="1276"/>
      <c r="R11" s="1276"/>
      <c r="S11" s="1276"/>
      <c r="T11" s="1276"/>
      <c r="U11" s="1276"/>
      <c r="V11" s="1276"/>
      <c r="W11" s="1276"/>
      <c r="X11" s="1277"/>
    </row>
    <row r="12" spans="1:24" ht="22.5" customHeight="1">
      <c r="A12" s="1313"/>
      <c r="B12" s="1336" t="s">
        <v>1</v>
      </c>
      <c r="C12" s="1337"/>
      <c r="D12" s="1125" t="s">
        <v>141</v>
      </c>
      <c r="E12" s="1301"/>
      <c r="F12" s="1301"/>
      <c r="G12" s="1301"/>
      <c r="H12" s="520"/>
      <c r="I12" s="246"/>
      <c r="J12" s="246"/>
      <c r="K12" s="246"/>
      <c r="L12" s="246"/>
      <c r="M12" s="212" t="s">
        <v>261</v>
      </c>
      <c r="N12" s="540"/>
      <c r="O12" s="246"/>
      <c r="P12" s="246"/>
      <c r="Q12" s="246"/>
      <c r="R12" s="212" t="s">
        <v>260</v>
      </c>
      <c r="S12" s="540"/>
      <c r="T12" s="246"/>
      <c r="U12" s="246"/>
      <c r="V12" s="246"/>
      <c r="W12" s="275"/>
      <c r="X12" s="273"/>
    </row>
    <row r="13" spans="1:24" ht="22.5" customHeight="1">
      <c r="A13" s="1313"/>
      <c r="B13" s="1307" t="s">
        <v>843</v>
      </c>
      <c r="C13" s="1308"/>
      <c r="D13" s="1309" t="s">
        <v>236</v>
      </c>
      <c r="E13" s="1301"/>
      <c r="F13" s="1301"/>
      <c r="G13" s="1301"/>
      <c r="H13" s="250"/>
      <c r="I13" s="251"/>
      <c r="J13" s="251"/>
      <c r="K13" s="251"/>
      <c r="L13" s="251"/>
      <c r="M13" s="211" t="s">
        <v>260</v>
      </c>
      <c r="N13" s="276"/>
      <c r="O13" s="251"/>
      <c r="P13" s="251"/>
      <c r="Q13" s="251"/>
      <c r="R13" s="211" t="s">
        <v>261</v>
      </c>
      <c r="S13" s="276"/>
      <c r="T13" s="251"/>
      <c r="U13" s="251"/>
      <c r="V13" s="251"/>
      <c r="W13" s="277"/>
      <c r="X13" s="278"/>
    </row>
    <row r="14" spans="1:24" ht="22.5" customHeight="1" thickBot="1">
      <c r="A14" s="1313"/>
      <c r="B14" s="279"/>
      <c r="C14" s="274"/>
      <c r="D14" s="1125" t="s">
        <v>262</v>
      </c>
      <c r="E14" s="1301"/>
      <c r="F14" s="1301"/>
      <c r="G14" s="1301"/>
      <c r="H14" s="250"/>
      <c r="I14" s="251"/>
      <c r="J14" s="251"/>
      <c r="K14" s="251"/>
      <c r="L14" s="251"/>
      <c r="M14" s="211" t="s">
        <v>260</v>
      </c>
      <c r="N14" s="276"/>
      <c r="O14" s="251"/>
      <c r="P14" s="251"/>
      <c r="Q14" s="251"/>
      <c r="R14" s="211" t="s">
        <v>261</v>
      </c>
      <c r="S14" s="276"/>
      <c r="T14" s="251"/>
      <c r="U14" s="251"/>
      <c r="V14" s="251"/>
      <c r="W14" s="277"/>
      <c r="X14" s="278"/>
    </row>
    <row r="15" spans="1:24" ht="22.5" customHeight="1" thickBot="1">
      <c r="A15" s="1313"/>
      <c r="B15" s="204"/>
      <c r="C15" s="280"/>
      <c r="D15" s="1309" t="s">
        <v>263</v>
      </c>
      <c r="E15" s="1301"/>
      <c r="F15" s="1301"/>
      <c r="G15" s="1301"/>
      <c r="H15" s="1359"/>
      <c r="I15" s="1360"/>
      <c r="J15" s="1360"/>
      <c r="K15" s="1360"/>
      <c r="L15" s="1360"/>
      <c r="M15" s="1360"/>
      <c r="N15" s="1360"/>
      <c r="O15" s="1360"/>
      <c r="P15" s="1360"/>
      <c r="Q15" s="1360"/>
      <c r="R15" s="1360"/>
      <c r="S15" s="1360"/>
      <c r="T15" s="1360"/>
      <c r="U15" s="1360"/>
      <c r="V15" s="561" t="s">
        <v>834</v>
      </c>
      <c r="W15" s="1353" t="s">
        <v>835</v>
      </c>
      <c r="X15" s="1354"/>
    </row>
    <row r="16" spans="1:24" ht="13.5" customHeight="1">
      <c r="A16" s="1313"/>
      <c r="B16" s="1314" t="s">
        <v>264</v>
      </c>
      <c r="C16" s="1319"/>
      <c r="D16" s="1318" t="s">
        <v>265</v>
      </c>
      <c r="E16" s="1319"/>
      <c r="F16" s="1319"/>
      <c r="G16" s="1344"/>
      <c r="H16" s="562" t="s">
        <v>735</v>
      </c>
      <c r="I16" s="281" t="s">
        <v>266</v>
      </c>
      <c r="J16" s="281"/>
      <c r="K16" s="281"/>
      <c r="L16" s="566" t="s">
        <v>735</v>
      </c>
      <c r="M16" s="282" t="s">
        <v>267</v>
      </c>
      <c r="N16" s="281"/>
      <c r="O16" s="283"/>
      <c r="P16" s="566" t="s">
        <v>735</v>
      </c>
      <c r="Q16" s="1340" t="s">
        <v>268</v>
      </c>
      <c r="R16" s="1340"/>
      <c r="S16" s="1340"/>
      <c r="T16" s="1340"/>
      <c r="U16" s="1340"/>
      <c r="V16" s="566" t="s">
        <v>735</v>
      </c>
      <c r="W16" s="284" t="s">
        <v>269</v>
      </c>
      <c r="X16" s="285"/>
    </row>
    <row r="17" spans="1:24" ht="13.5" customHeight="1">
      <c r="A17" s="1313"/>
      <c r="B17" s="1316"/>
      <c r="C17" s="1321"/>
      <c r="D17" s="1345"/>
      <c r="E17" s="1346"/>
      <c r="F17" s="1346"/>
      <c r="G17" s="1347"/>
      <c r="H17" s="563" t="s">
        <v>737</v>
      </c>
      <c r="I17" s="286" t="s">
        <v>270</v>
      </c>
      <c r="J17" s="286"/>
      <c r="K17" s="286"/>
      <c r="L17" s="286"/>
      <c r="M17" s="286"/>
      <c r="N17" s="286"/>
      <c r="O17" s="286"/>
      <c r="P17" s="286"/>
      <c r="Q17" s="286"/>
      <c r="R17" s="286"/>
      <c r="S17" s="286"/>
      <c r="T17" s="286"/>
      <c r="U17" s="286"/>
      <c r="V17" s="567" t="s">
        <v>735</v>
      </c>
      <c r="W17" s="514" t="s">
        <v>155</v>
      </c>
      <c r="X17" s="515"/>
    </row>
    <row r="18" spans="1:24" ht="13.5" customHeight="1">
      <c r="A18" s="1313"/>
      <c r="B18" s="1327" t="s">
        <v>271</v>
      </c>
      <c r="C18" s="1328"/>
      <c r="D18" s="1329" t="s">
        <v>272</v>
      </c>
      <c r="E18" s="1330"/>
      <c r="F18" s="1330"/>
      <c r="G18" s="1331"/>
      <c r="H18" s="564" t="s">
        <v>735</v>
      </c>
      <c r="I18" s="287" t="s">
        <v>273</v>
      </c>
      <c r="J18" s="288"/>
      <c r="K18" s="288"/>
      <c r="L18" s="288"/>
      <c r="M18" s="288"/>
      <c r="N18" s="288"/>
      <c r="O18" s="288"/>
      <c r="P18" s="288"/>
      <c r="Q18" s="288"/>
      <c r="R18" s="288"/>
      <c r="S18" s="288"/>
      <c r="T18" s="288"/>
      <c r="U18" s="288"/>
      <c r="V18" s="288"/>
      <c r="W18" s="288"/>
      <c r="X18" s="289"/>
    </row>
    <row r="19" spans="1:24" ht="13.5" customHeight="1" thickBot="1">
      <c r="A19" s="1370"/>
      <c r="B19" s="1349"/>
      <c r="C19" s="1350"/>
      <c r="D19" s="1332"/>
      <c r="E19" s="1333"/>
      <c r="F19" s="1333"/>
      <c r="G19" s="1334"/>
      <c r="H19" s="565" t="s">
        <v>735</v>
      </c>
      <c r="I19" s="290" t="s">
        <v>274</v>
      </c>
      <c r="J19" s="291"/>
      <c r="K19" s="291"/>
      <c r="L19" s="291"/>
      <c r="M19" s="291"/>
      <c r="N19" s="291"/>
      <c r="O19" s="291"/>
      <c r="P19" s="291"/>
      <c r="Q19" s="291"/>
      <c r="R19" s="291"/>
      <c r="S19" s="291"/>
      <c r="T19" s="291"/>
      <c r="U19" s="291"/>
      <c r="V19" s="291"/>
      <c r="W19" s="291"/>
      <c r="X19" s="292"/>
    </row>
    <row r="20" spans="1:24" ht="13.5" customHeight="1">
      <c r="A20" s="524"/>
      <c r="B20" s="522"/>
      <c r="C20" s="522"/>
      <c r="D20" s="524"/>
      <c r="E20" s="522"/>
      <c r="F20" s="522"/>
      <c r="G20" s="522"/>
      <c r="H20" s="293"/>
      <c r="I20" s="293"/>
      <c r="J20" s="293"/>
      <c r="K20" s="293"/>
      <c r="L20" s="293"/>
      <c r="M20" s="293"/>
      <c r="N20" s="293"/>
      <c r="O20" s="293"/>
      <c r="P20" s="293"/>
      <c r="Q20" s="293"/>
      <c r="R20" s="293"/>
      <c r="S20" s="260"/>
      <c r="T20" s="1351" t="s">
        <v>227</v>
      </c>
      <c r="U20" s="1351"/>
      <c r="V20" s="1351"/>
      <c r="W20" s="1351"/>
      <c r="X20" s="1351"/>
    </row>
    <row r="21" spans="1:24" ht="13.5" customHeight="1" thickBot="1">
      <c r="A21" s="6" t="s">
        <v>275</v>
      </c>
      <c r="B21" s="8"/>
      <c r="C21" s="8"/>
      <c r="D21" s="8"/>
      <c r="E21" s="8"/>
      <c r="F21" s="8"/>
      <c r="G21" s="8"/>
      <c r="H21" s="8"/>
      <c r="I21" s="8"/>
      <c r="J21" s="8"/>
      <c r="K21" s="8"/>
      <c r="L21" s="8"/>
      <c r="M21" s="244"/>
      <c r="N21" s="244"/>
      <c r="O21" s="244"/>
      <c r="P21" s="244"/>
      <c r="Q21" s="244"/>
      <c r="R21" s="244"/>
      <c r="S21" s="262"/>
      <c r="T21" s="1352"/>
      <c r="U21" s="1352"/>
      <c r="V21" s="1352"/>
      <c r="W21" s="1352"/>
      <c r="X21" s="1352"/>
    </row>
    <row r="22" spans="1:24" ht="13.5" customHeight="1">
      <c r="A22" s="1312" t="s">
        <v>276</v>
      </c>
      <c r="B22" s="1314" t="s">
        <v>277</v>
      </c>
      <c r="C22" s="1319"/>
      <c r="D22" s="1318" t="s">
        <v>2</v>
      </c>
      <c r="E22" s="1319"/>
      <c r="F22" s="1319"/>
      <c r="G22" s="1319"/>
      <c r="H22" s="263" t="s">
        <v>137</v>
      </c>
      <c r="I22" s="264"/>
      <c r="J22" s="1299"/>
      <c r="K22" s="1299"/>
      <c r="L22" s="1299"/>
      <c r="M22" s="1299"/>
      <c r="N22" s="1299"/>
      <c r="O22" s="1299"/>
      <c r="P22" s="1299"/>
      <c r="Q22" s="1299"/>
      <c r="R22" s="1299"/>
      <c r="S22" s="1300"/>
      <c r="T22" s="1338" t="s">
        <v>278</v>
      </c>
      <c r="U22" s="1341" t="s">
        <v>232</v>
      </c>
      <c r="V22" s="1342"/>
      <c r="W22" s="1342"/>
      <c r="X22" s="1343"/>
    </row>
    <row r="23" spans="1:24" ht="22.5" customHeight="1">
      <c r="A23" s="1313"/>
      <c r="B23" s="1316"/>
      <c r="C23" s="1321"/>
      <c r="D23" s="1320"/>
      <c r="E23" s="1321"/>
      <c r="F23" s="1321"/>
      <c r="G23" s="1321"/>
      <c r="H23" s="266"/>
      <c r="I23" s="1357"/>
      <c r="J23" s="1357"/>
      <c r="K23" s="1357"/>
      <c r="L23" s="1357"/>
      <c r="M23" s="1357"/>
      <c r="N23" s="1357"/>
      <c r="O23" s="1357"/>
      <c r="P23" s="1357"/>
      <c r="Q23" s="1357"/>
      <c r="R23" s="1357"/>
      <c r="S23" s="1358"/>
      <c r="T23" s="1339"/>
      <c r="U23" s="1361"/>
      <c r="V23" s="1362"/>
      <c r="W23" s="1362"/>
      <c r="X23" s="1363"/>
    </row>
    <row r="24" spans="1:24" ht="13.5" customHeight="1">
      <c r="A24" s="1313"/>
      <c r="B24" s="1316"/>
      <c r="C24" s="1321"/>
      <c r="D24" s="1309" t="s">
        <v>279</v>
      </c>
      <c r="E24" s="1328"/>
      <c r="F24" s="1328"/>
      <c r="G24" s="1328"/>
      <c r="H24" s="294" t="s">
        <v>137</v>
      </c>
      <c r="I24" s="295"/>
      <c r="J24" s="1355"/>
      <c r="K24" s="1355"/>
      <c r="L24" s="1355"/>
      <c r="M24" s="1355"/>
      <c r="N24" s="1355"/>
      <c r="O24" s="1355"/>
      <c r="P24" s="1355"/>
      <c r="Q24" s="1355"/>
      <c r="R24" s="1355"/>
      <c r="S24" s="1356"/>
      <c r="T24" s="1339"/>
      <c r="U24" s="1361"/>
      <c r="V24" s="1362"/>
      <c r="W24" s="1362"/>
      <c r="X24" s="1363"/>
    </row>
    <row r="25" spans="1:24" ht="22.5" customHeight="1">
      <c r="A25" s="1313"/>
      <c r="B25" s="1316"/>
      <c r="C25" s="1321"/>
      <c r="D25" s="1320"/>
      <c r="E25" s="1321"/>
      <c r="F25" s="1321"/>
      <c r="G25" s="1321"/>
      <c r="H25" s="266"/>
      <c r="I25" s="1357"/>
      <c r="J25" s="1357"/>
      <c r="K25" s="1357"/>
      <c r="L25" s="1357"/>
      <c r="M25" s="1357"/>
      <c r="N25" s="1357"/>
      <c r="O25" s="1357"/>
      <c r="P25" s="1357"/>
      <c r="Q25" s="1357"/>
      <c r="R25" s="1357"/>
      <c r="S25" s="1358"/>
      <c r="T25" s="1339"/>
      <c r="U25" s="1361"/>
      <c r="V25" s="1362"/>
      <c r="W25" s="1362"/>
      <c r="X25" s="1363"/>
    </row>
    <row r="26" spans="1:24" s="249" customFormat="1" ht="22.5" customHeight="1" thickBot="1">
      <c r="A26" s="1313"/>
      <c r="B26" s="1316"/>
      <c r="C26" s="1321"/>
      <c r="D26" s="1320"/>
      <c r="E26" s="1321"/>
      <c r="F26" s="1321"/>
      <c r="G26" s="1321"/>
      <c r="H26" s="1348" t="s">
        <v>234</v>
      </c>
      <c r="I26" s="1301"/>
      <c r="J26" s="1364"/>
      <c r="K26" s="1364"/>
      <c r="L26" s="1364"/>
      <c r="M26" s="1364"/>
      <c r="N26" s="1364"/>
      <c r="O26" s="1364"/>
      <c r="P26" s="1364"/>
      <c r="Q26" s="1364"/>
      <c r="R26" s="1364"/>
      <c r="S26" s="1364"/>
      <c r="T26" s="1339"/>
      <c r="U26" s="1361"/>
      <c r="V26" s="1362"/>
      <c r="W26" s="1362"/>
      <c r="X26" s="1363"/>
    </row>
    <row r="27" spans="1:24" ht="22.5" customHeight="1" thickBot="1">
      <c r="A27" s="1313"/>
      <c r="B27" s="218"/>
      <c r="C27" s="268"/>
      <c r="D27" s="1318" t="s">
        <v>280</v>
      </c>
      <c r="E27" s="1319"/>
      <c r="F27" s="1319"/>
      <c r="G27" s="1319"/>
      <c r="H27" s="217" t="s">
        <v>281</v>
      </c>
      <c r="I27" s="246"/>
      <c r="J27" s="246"/>
      <c r="K27" s="246"/>
      <c r="L27" s="217" t="s">
        <v>282</v>
      </c>
      <c r="M27" s="538"/>
      <c r="N27" s="243"/>
      <c r="O27" s="243"/>
      <c r="P27" s="269"/>
      <c r="Q27" s="270"/>
      <c r="R27" s="271"/>
      <c r="S27" s="271"/>
      <c r="T27" s="272"/>
      <c r="U27" s="272"/>
      <c r="V27" s="272"/>
      <c r="W27" s="272"/>
      <c r="X27" s="273"/>
    </row>
    <row r="28" spans="1:24" ht="27" customHeight="1" thickBot="1">
      <c r="A28" s="1313"/>
      <c r="B28" s="1336" t="s">
        <v>1</v>
      </c>
      <c r="C28" s="1337"/>
      <c r="D28" s="1320"/>
      <c r="E28" s="1321"/>
      <c r="F28" s="1321"/>
      <c r="G28" s="1321"/>
      <c r="H28" s="1240"/>
      <c r="I28" s="1241"/>
      <c r="J28" s="1241"/>
      <c r="K28" s="1242" t="s">
        <v>225</v>
      </c>
      <c r="L28" s="1243"/>
      <c r="M28" s="1276"/>
      <c r="N28" s="1276"/>
      <c r="O28" s="1276"/>
      <c r="P28" s="1276"/>
      <c r="Q28" s="1276"/>
      <c r="R28" s="1276"/>
      <c r="S28" s="1276"/>
      <c r="T28" s="1276"/>
      <c r="U28" s="1276"/>
      <c r="V28" s="1276"/>
      <c r="W28" s="1276"/>
      <c r="X28" s="1277"/>
    </row>
    <row r="29" spans="1:24" ht="22.5" customHeight="1" thickBot="1">
      <c r="A29" s="1313"/>
      <c r="B29" s="1307" t="s">
        <v>843</v>
      </c>
      <c r="C29" s="1335"/>
      <c r="D29" s="1125" t="s">
        <v>141</v>
      </c>
      <c r="E29" s="1301"/>
      <c r="F29" s="1301"/>
      <c r="G29" s="1301"/>
      <c r="H29" s="520"/>
      <c r="I29" s="246"/>
      <c r="J29" s="246"/>
      <c r="K29" s="246"/>
      <c r="L29" s="246"/>
      <c r="M29" s="212" t="s">
        <v>282</v>
      </c>
      <c r="N29" s="540"/>
      <c r="O29" s="246"/>
      <c r="P29" s="246"/>
      <c r="Q29" s="246"/>
      <c r="R29" s="212" t="s">
        <v>282</v>
      </c>
      <c r="S29" s="540"/>
      <c r="T29" s="246"/>
      <c r="U29" s="246"/>
      <c r="V29" s="246"/>
      <c r="W29" s="275"/>
      <c r="X29" s="273"/>
    </row>
    <row r="30" spans="1:24" ht="13.5" customHeight="1">
      <c r="A30" s="1313"/>
      <c r="B30" s="1314" t="s">
        <v>264</v>
      </c>
      <c r="C30" s="1319"/>
      <c r="D30" s="1318" t="s">
        <v>265</v>
      </c>
      <c r="E30" s="1319"/>
      <c r="F30" s="1319"/>
      <c r="G30" s="1344"/>
      <c r="H30" s="562" t="s">
        <v>735</v>
      </c>
      <c r="I30" s="281" t="s">
        <v>266</v>
      </c>
      <c r="J30" s="281"/>
      <c r="K30" s="281"/>
      <c r="L30" s="566" t="s">
        <v>735</v>
      </c>
      <c r="M30" s="282" t="s">
        <v>267</v>
      </c>
      <c r="N30" s="281"/>
      <c r="O30" s="283"/>
      <c r="P30" s="566" t="s">
        <v>735</v>
      </c>
      <c r="Q30" s="1340" t="s">
        <v>268</v>
      </c>
      <c r="R30" s="1340"/>
      <c r="S30" s="1340"/>
      <c r="T30" s="1340"/>
      <c r="U30" s="1340"/>
      <c r="V30" s="566" t="s">
        <v>735</v>
      </c>
      <c r="W30" s="284" t="s">
        <v>269</v>
      </c>
      <c r="X30" s="285"/>
    </row>
    <row r="31" spans="1:24" ht="13.5" customHeight="1">
      <c r="A31" s="1313"/>
      <c r="B31" s="1316"/>
      <c r="C31" s="1321"/>
      <c r="D31" s="1345"/>
      <c r="E31" s="1346"/>
      <c r="F31" s="1346"/>
      <c r="G31" s="1347"/>
      <c r="H31" s="563" t="s">
        <v>737</v>
      </c>
      <c r="I31" s="296" t="s">
        <v>270</v>
      </c>
      <c r="J31" s="296"/>
      <c r="K31" s="296"/>
      <c r="L31" s="296"/>
      <c r="M31" s="296"/>
      <c r="N31" s="296"/>
      <c r="O31" s="296"/>
      <c r="P31" s="296"/>
      <c r="Q31" s="296"/>
      <c r="R31" s="296"/>
      <c r="S31" s="296"/>
      <c r="T31" s="296"/>
      <c r="U31" s="296"/>
      <c r="V31" s="567" t="s">
        <v>735</v>
      </c>
      <c r="W31" s="514" t="s">
        <v>155</v>
      </c>
      <c r="X31" s="515"/>
    </row>
    <row r="32" spans="1:24" ht="13.5" customHeight="1">
      <c r="A32" s="1313"/>
      <c r="B32" s="1327" t="s">
        <v>271</v>
      </c>
      <c r="C32" s="1328"/>
      <c r="D32" s="1329" t="s">
        <v>272</v>
      </c>
      <c r="E32" s="1330"/>
      <c r="F32" s="1330"/>
      <c r="G32" s="1331"/>
      <c r="H32" s="564" t="s">
        <v>735</v>
      </c>
      <c r="I32" s="287" t="s">
        <v>273</v>
      </c>
      <c r="J32" s="288"/>
      <c r="K32" s="288"/>
      <c r="L32" s="288"/>
      <c r="M32" s="288"/>
      <c r="N32" s="288"/>
      <c r="O32" s="288"/>
      <c r="P32" s="288"/>
      <c r="Q32" s="288"/>
      <c r="R32" s="288"/>
      <c r="S32" s="288"/>
      <c r="T32" s="288"/>
      <c r="U32" s="288"/>
      <c r="V32" s="288"/>
      <c r="W32" s="288"/>
      <c r="X32" s="289"/>
    </row>
    <row r="33" spans="1:24" ht="13.5" customHeight="1" thickBot="1">
      <c r="A33" s="1313"/>
      <c r="B33" s="1316"/>
      <c r="C33" s="1321"/>
      <c r="D33" s="1332"/>
      <c r="E33" s="1333"/>
      <c r="F33" s="1333"/>
      <c r="G33" s="1334"/>
      <c r="H33" s="565" t="s">
        <v>735</v>
      </c>
      <c r="I33" s="290" t="s">
        <v>274</v>
      </c>
      <c r="J33" s="291"/>
      <c r="K33" s="291"/>
      <c r="L33" s="291"/>
      <c r="M33" s="291"/>
      <c r="N33" s="291"/>
      <c r="O33" s="291"/>
      <c r="P33" s="291"/>
      <c r="Q33" s="291"/>
      <c r="R33" s="291"/>
      <c r="S33" s="291"/>
      <c r="T33" s="291"/>
      <c r="U33" s="291"/>
      <c r="V33" s="291"/>
      <c r="W33" s="291"/>
      <c r="X33" s="292"/>
    </row>
    <row r="34" spans="1:24" ht="13.5" customHeight="1">
      <c r="A34" s="252"/>
      <c r="B34" s="231"/>
      <c r="C34" s="231"/>
      <c r="D34" s="252"/>
      <c r="E34" s="231"/>
      <c r="F34" s="231"/>
      <c r="G34" s="231"/>
      <c r="H34" s="253"/>
      <c r="I34" s="253"/>
      <c r="J34" s="253"/>
      <c r="K34" s="253"/>
      <c r="L34" s="253"/>
      <c r="M34" s="253"/>
      <c r="N34" s="253"/>
      <c r="O34" s="253"/>
      <c r="P34" s="253"/>
      <c r="Q34" s="253"/>
      <c r="R34" s="253"/>
      <c r="S34" s="253"/>
      <c r="T34" s="253"/>
      <c r="U34" s="253"/>
      <c r="V34" s="253"/>
      <c r="W34" s="253"/>
      <c r="X34" s="253"/>
    </row>
    <row r="35" spans="1:24" ht="15" customHeight="1" thickBot="1">
      <c r="A35" s="6" t="s">
        <v>283</v>
      </c>
      <c r="B35" s="8"/>
      <c r="C35" s="8"/>
      <c r="D35" s="8"/>
      <c r="E35" s="8"/>
      <c r="F35" s="8"/>
      <c r="G35" s="8"/>
      <c r="H35" s="8"/>
      <c r="I35" s="8"/>
      <c r="J35" s="8"/>
      <c r="K35" s="8"/>
      <c r="L35" s="8"/>
      <c r="M35" s="244"/>
      <c r="N35" s="244"/>
      <c r="O35" s="244"/>
      <c r="P35" s="244"/>
      <c r="Q35" s="244"/>
      <c r="R35" s="244"/>
      <c r="S35" s="244"/>
      <c r="T35" s="247"/>
      <c r="U35" s="247"/>
      <c r="V35" s="247"/>
      <c r="W35" s="247"/>
      <c r="X35" s="247"/>
    </row>
    <row r="36" spans="1:24" ht="13.5" customHeight="1">
      <c r="A36" s="1312" t="s">
        <v>284</v>
      </c>
      <c r="B36" s="1314" t="s">
        <v>285</v>
      </c>
      <c r="C36" s="1315"/>
      <c r="D36" s="1318" t="s">
        <v>230</v>
      </c>
      <c r="E36" s="1319"/>
      <c r="F36" s="1319"/>
      <c r="G36" s="1319"/>
      <c r="H36" s="1297" t="s">
        <v>137</v>
      </c>
      <c r="I36" s="1298"/>
      <c r="J36" s="1299"/>
      <c r="K36" s="1299"/>
      <c r="L36" s="1299"/>
      <c r="M36" s="1299"/>
      <c r="N36" s="1299"/>
      <c r="O36" s="1299"/>
      <c r="P36" s="1299"/>
      <c r="Q36" s="1299"/>
      <c r="R36" s="1299"/>
      <c r="S36" s="1299"/>
      <c r="T36" s="1299"/>
      <c r="U36" s="1299"/>
      <c r="V36" s="1299"/>
      <c r="W36" s="1299"/>
      <c r="X36" s="1300"/>
    </row>
    <row r="37" spans="1:24" ht="22.5" customHeight="1" thickBot="1">
      <c r="A37" s="1313"/>
      <c r="B37" s="1316"/>
      <c r="C37" s="1317"/>
      <c r="D37" s="1320"/>
      <c r="E37" s="1321"/>
      <c r="F37" s="1321"/>
      <c r="G37" s="1321"/>
      <c r="H37" s="297"/>
      <c r="I37" s="1305"/>
      <c r="J37" s="1305"/>
      <c r="K37" s="1305"/>
      <c r="L37" s="1305"/>
      <c r="M37" s="1305"/>
      <c r="N37" s="1305"/>
      <c r="O37" s="1305"/>
      <c r="P37" s="1305"/>
      <c r="Q37" s="1305"/>
      <c r="R37" s="1305"/>
      <c r="S37" s="1305"/>
      <c r="T37" s="1305"/>
      <c r="U37" s="1305"/>
      <c r="V37" s="1305"/>
      <c r="W37" s="1305"/>
      <c r="X37" s="1306"/>
    </row>
    <row r="38" spans="1:24" ht="13.5" customHeight="1">
      <c r="A38" s="1313"/>
      <c r="B38" s="1307" t="s">
        <v>843</v>
      </c>
      <c r="C38" s="1308"/>
      <c r="D38" s="1309" t="s">
        <v>286</v>
      </c>
      <c r="E38" s="1301"/>
      <c r="F38" s="1301"/>
      <c r="G38" s="1301"/>
      <c r="H38" s="1297" t="s">
        <v>137</v>
      </c>
      <c r="I38" s="1298"/>
      <c r="J38" s="1299"/>
      <c r="K38" s="1299"/>
      <c r="L38" s="1299"/>
      <c r="M38" s="1299"/>
      <c r="N38" s="1299"/>
      <c r="O38" s="1299"/>
      <c r="P38" s="1299"/>
      <c r="Q38" s="1299"/>
      <c r="R38" s="1299"/>
      <c r="S38" s="1299"/>
      <c r="T38" s="1299"/>
      <c r="U38" s="1299"/>
      <c r="V38" s="1299"/>
      <c r="W38" s="1299"/>
      <c r="X38" s="1300"/>
    </row>
    <row r="39" spans="1:24" ht="22.5" customHeight="1" thickBot="1">
      <c r="A39" s="1313"/>
      <c r="B39" s="222"/>
      <c r="C39" s="298"/>
      <c r="D39" s="1310"/>
      <c r="E39" s="1311"/>
      <c r="F39" s="1311"/>
      <c r="G39" s="1311"/>
      <c r="H39" s="297"/>
      <c r="I39" s="1305"/>
      <c r="J39" s="1305"/>
      <c r="K39" s="1305"/>
      <c r="L39" s="1305"/>
      <c r="M39" s="1305"/>
      <c r="N39" s="1305"/>
      <c r="O39" s="1305"/>
      <c r="P39" s="1305"/>
      <c r="Q39" s="1305"/>
      <c r="R39" s="1305"/>
      <c r="S39" s="1305"/>
      <c r="T39" s="1305"/>
      <c r="U39" s="1305"/>
      <c r="V39" s="1305"/>
      <c r="W39" s="1305"/>
      <c r="X39" s="1306"/>
    </row>
    <row r="40" spans="1:24" ht="22.5" customHeight="1" thickBot="1">
      <c r="A40" s="1313"/>
      <c r="B40" s="1322" t="s">
        <v>1</v>
      </c>
      <c r="C40" s="1323"/>
      <c r="D40" s="1318" t="s">
        <v>280</v>
      </c>
      <c r="E40" s="1319"/>
      <c r="F40" s="1319"/>
      <c r="G40" s="1319"/>
      <c r="H40" s="245" t="s">
        <v>281</v>
      </c>
      <c r="I40" s="246"/>
      <c r="J40" s="246"/>
      <c r="K40" s="246"/>
      <c r="L40" s="245" t="s">
        <v>282</v>
      </c>
      <c r="M40" s="538"/>
      <c r="N40" s="243"/>
      <c r="O40" s="243"/>
      <c r="P40" s="269"/>
      <c r="Q40" s="299"/>
      <c r="R40" s="97"/>
      <c r="S40" s="97"/>
      <c r="T40" s="300"/>
      <c r="U40" s="300"/>
      <c r="V40" s="300"/>
      <c r="W40" s="300"/>
      <c r="X40" s="301"/>
    </row>
    <row r="41" spans="1:24" ht="27" customHeight="1" thickBot="1">
      <c r="A41" s="1313"/>
      <c r="B41" s="1307" t="s">
        <v>843</v>
      </c>
      <c r="C41" s="1308"/>
      <c r="D41" s="1320"/>
      <c r="E41" s="1321"/>
      <c r="F41" s="1321"/>
      <c r="G41" s="1321"/>
      <c r="H41" s="1240"/>
      <c r="I41" s="1241"/>
      <c r="J41" s="1241"/>
      <c r="K41" s="1242" t="s">
        <v>225</v>
      </c>
      <c r="L41" s="1243"/>
      <c r="M41" s="1276"/>
      <c r="N41" s="1276"/>
      <c r="O41" s="1276"/>
      <c r="P41" s="1276"/>
      <c r="Q41" s="1276"/>
      <c r="R41" s="1276"/>
      <c r="S41" s="1276"/>
      <c r="T41" s="1276"/>
      <c r="U41" s="1276"/>
      <c r="V41" s="1276"/>
      <c r="W41" s="1276"/>
      <c r="X41" s="1277"/>
    </row>
    <row r="42" spans="1:24" ht="22.5" customHeight="1" thickBot="1">
      <c r="A42" s="1313"/>
      <c r="B42" s="204"/>
      <c r="C42" s="280"/>
      <c r="D42" s="1125" t="s">
        <v>141</v>
      </c>
      <c r="E42" s="1301"/>
      <c r="F42" s="1301"/>
      <c r="G42" s="1301"/>
      <c r="H42" s="520"/>
      <c r="I42" s="246"/>
      <c r="J42" s="246"/>
      <c r="K42" s="246"/>
      <c r="L42" s="246"/>
      <c r="M42" s="302" t="s">
        <v>282</v>
      </c>
      <c r="N42" s="540"/>
      <c r="O42" s="246"/>
      <c r="P42" s="246"/>
      <c r="Q42" s="246"/>
      <c r="R42" s="302" t="s">
        <v>282</v>
      </c>
      <c r="S42" s="540"/>
      <c r="T42" s="246"/>
      <c r="U42" s="246"/>
      <c r="V42" s="246"/>
      <c r="W42" s="303"/>
      <c r="X42" s="301"/>
    </row>
    <row r="43" spans="1:24" ht="22.5" customHeight="1" thickBot="1">
      <c r="A43" s="1313"/>
      <c r="B43" s="1324" t="s">
        <v>287</v>
      </c>
      <c r="C43" s="1325"/>
      <c r="D43" s="1325"/>
      <c r="E43" s="1325"/>
      <c r="F43" s="1325"/>
      <c r="G43" s="1326"/>
      <c r="H43" s="568" t="s">
        <v>735</v>
      </c>
      <c r="I43" s="1302" t="s">
        <v>288</v>
      </c>
      <c r="J43" s="1302"/>
      <c r="K43" s="1302"/>
      <c r="L43" s="1302"/>
      <c r="M43" s="1302"/>
      <c r="N43" s="1303" t="s">
        <v>289</v>
      </c>
      <c r="O43" s="1302"/>
      <c r="P43" s="1302"/>
      <c r="Q43" s="1302"/>
      <c r="R43" s="1302"/>
      <c r="S43" s="1302"/>
      <c r="T43" s="1302"/>
      <c r="U43" s="1302"/>
      <c r="V43" s="1302"/>
      <c r="W43" s="1302"/>
      <c r="X43" s="1304"/>
    </row>
    <row r="44" spans="1:24" ht="15.75">
      <c r="A44" s="304" t="s">
        <v>290</v>
      </c>
      <c r="B44" s="252"/>
      <c r="C44" s="252"/>
      <c r="D44" s="252"/>
      <c r="E44" s="252"/>
      <c r="F44" s="252"/>
      <c r="G44" s="252"/>
      <c r="H44" s="203"/>
      <c r="I44" s="253"/>
      <c r="J44" s="253"/>
      <c r="K44" s="253"/>
      <c r="L44" s="253"/>
      <c r="M44" s="253"/>
      <c r="N44" s="253"/>
      <c r="O44" s="253"/>
      <c r="P44" s="253"/>
      <c r="Q44" s="253"/>
      <c r="R44" s="253"/>
      <c r="S44" s="253"/>
      <c r="T44" s="253"/>
      <c r="U44" s="253"/>
      <c r="V44" s="253"/>
      <c r="W44" s="253"/>
      <c r="X44" s="253"/>
    </row>
    <row r="45" spans="1:24" ht="13.5" customHeight="1">
      <c r="A45" s="49" t="s">
        <v>5</v>
      </c>
      <c r="B45" s="3"/>
      <c r="C45" s="3"/>
      <c r="D45" s="3"/>
      <c r="E45" s="3"/>
      <c r="F45" s="3"/>
      <c r="G45" s="3"/>
      <c r="H45" s="3"/>
      <c r="I45" s="3"/>
      <c r="J45" s="3"/>
      <c r="K45" s="3"/>
      <c r="L45" s="3"/>
      <c r="M45" s="3"/>
      <c r="N45" s="3"/>
      <c r="O45" s="3"/>
      <c r="P45" s="3"/>
      <c r="Q45" s="3"/>
      <c r="R45" s="3"/>
      <c r="S45" s="3"/>
      <c r="T45" s="3"/>
      <c r="U45" s="3"/>
      <c r="V45" s="3"/>
      <c r="W45" s="3"/>
      <c r="X45" s="256" t="s">
        <v>654</v>
      </c>
    </row>
    <row r="46" spans="1:24" ht="22.5" customHeight="1">
      <c r="A46" s="1"/>
      <c r="B46" s="1"/>
      <c r="C46" s="1"/>
      <c r="D46" s="1"/>
      <c r="E46" s="1"/>
      <c r="F46" s="1"/>
      <c r="G46" s="1"/>
      <c r="H46" s="1"/>
      <c r="I46" s="1"/>
      <c r="J46" s="1"/>
      <c r="K46" s="1"/>
      <c r="L46" s="1"/>
      <c r="M46" s="1"/>
      <c r="N46" s="1"/>
      <c r="O46" s="1"/>
      <c r="P46" s="1"/>
      <c r="Q46" s="1"/>
      <c r="R46" s="1"/>
      <c r="S46" s="1"/>
      <c r="T46" s="1"/>
      <c r="U46" s="1"/>
      <c r="V46" s="1"/>
      <c r="W46" s="1"/>
      <c r="X46" s="1"/>
    </row>
    <row r="47" spans="1:24" ht="22.5" customHeight="1">
      <c r="A47" s="1"/>
      <c r="B47" s="1"/>
      <c r="C47" s="1"/>
      <c r="D47" s="1"/>
      <c r="E47" s="1"/>
      <c r="F47" s="1"/>
      <c r="G47" s="1"/>
      <c r="H47" s="1"/>
      <c r="I47" s="1"/>
      <c r="J47" s="1"/>
      <c r="K47" s="1"/>
      <c r="L47" s="1"/>
      <c r="M47" s="1"/>
      <c r="N47" s="1"/>
      <c r="O47" s="1"/>
      <c r="P47" s="1"/>
      <c r="Q47" s="1"/>
      <c r="R47" s="1"/>
      <c r="S47" s="1"/>
      <c r="T47" s="1"/>
      <c r="U47" s="1"/>
      <c r="V47" s="1"/>
      <c r="W47" s="1"/>
      <c r="X47" s="1"/>
    </row>
    <row r="48" spans="1:24" ht="22.5" customHeight="1">
      <c r="A48" s="1"/>
      <c r="B48" s="1"/>
      <c r="C48" s="1"/>
      <c r="D48" s="1"/>
      <c r="E48" s="1"/>
      <c r="F48" s="1"/>
      <c r="G48" s="1"/>
      <c r="H48" s="1"/>
      <c r="I48" s="1"/>
      <c r="J48" s="1"/>
      <c r="K48" s="1"/>
      <c r="L48" s="1"/>
      <c r="M48" s="1"/>
      <c r="N48" s="1"/>
      <c r="O48" s="1"/>
      <c r="P48" s="1"/>
      <c r="Q48" s="1"/>
      <c r="R48" s="1"/>
      <c r="S48" s="1"/>
      <c r="T48" s="1"/>
      <c r="U48" s="1"/>
      <c r="V48" s="1"/>
      <c r="W48" s="1"/>
      <c r="X48" s="1"/>
    </row>
    <row r="49" spans="1:24" ht="22.5" customHeight="1">
      <c r="A49" s="1"/>
      <c r="B49" s="1"/>
      <c r="C49" s="1"/>
      <c r="D49" s="1"/>
      <c r="E49" s="1"/>
      <c r="F49" s="1"/>
      <c r="G49" s="1"/>
      <c r="H49" s="1"/>
      <c r="I49" s="1"/>
      <c r="J49" s="1"/>
      <c r="K49" s="1"/>
      <c r="L49" s="1"/>
      <c r="M49" s="1"/>
      <c r="N49" s="1"/>
      <c r="O49" s="1"/>
      <c r="P49" s="1"/>
      <c r="Q49" s="1"/>
      <c r="R49" s="1"/>
      <c r="S49" s="1"/>
      <c r="T49" s="1"/>
      <c r="U49" s="1"/>
      <c r="V49" s="1"/>
      <c r="W49" s="1"/>
      <c r="X49" s="41"/>
    </row>
  </sheetData>
  <sheetProtection password="DC0D" sheet="1" formatCells="0" selectLockedCells="1"/>
  <mergeCells count="80">
    <mergeCell ref="A1:C1"/>
    <mergeCell ref="T3:X4"/>
    <mergeCell ref="A5:A19"/>
    <mergeCell ref="B5:C6"/>
    <mergeCell ref="D5:G6"/>
    <mergeCell ref="J5:S5"/>
    <mergeCell ref="U5:X5"/>
    <mergeCell ref="I6:S6"/>
    <mergeCell ref="U6:X9"/>
    <mergeCell ref="D13:G13"/>
    <mergeCell ref="B7:C9"/>
    <mergeCell ref="D7:G8"/>
    <mergeCell ref="J7:S7"/>
    <mergeCell ref="I8:S8"/>
    <mergeCell ref="D9:G9"/>
    <mergeCell ref="I9:S9"/>
    <mergeCell ref="T5:T9"/>
    <mergeCell ref="I23:S23"/>
    <mergeCell ref="K28:L28"/>
    <mergeCell ref="M28:X28"/>
    <mergeCell ref="H15:U15"/>
    <mergeCell ref="M11:X11"/>
    <mergeCell ref="Q16:U16"/>
    <mergeCell ref="H28:J28"/>
    <mergeCell ref="U23:X26"/>
    <mergeCell ref="J26:S26"/>
    <mergeCell ref="D24:G26"/>
    <mergeCell ref="J24:S24"/>
    <mergeCell ref="I25:S25"/>
    <mergeCell ref="B16:C17"/>
    <mergeCell ref="D16:G17"/>
    <mergeCell ref="D10:G11"/>
    <mergeCell ref="H11:J11"/>
    <mergeCell ref="K11:L11"/>
    <mergeCell ref="B13:C13"/>
    <mergeCell ref="D14:G14"/>
    <mergeCell ref="D15:G15"/>
    <mergeCell ref="B12:C12"/>
    <mergeCell ref="D12:G12"/>
    <mergeCell ref="B18:C19"/>
    <mergeCell ref="D18:G19"/>
    <mergeCell ref="T20:X21"/>
    <mergeCell ref="W15:X15"/>
    <mergeCell ref="A22:A33"/>
    <mergeCell ref="B22:C26"/>
    <mergeCell ref="D22:G23"/>
    <mergeCell ref="J22:S22"/>
    <mergeCell ref="T22:T26"/>
    <mergeCell ref="Q30:U30"/>
    <mergeCell ref="U22:X22"/>
    <mergeCell ref="B30:C31"/>
    <mergeCell ref="D30:G31"/>
    <mergeCell ref="H26:I26"/>
    <mergeCell ref="B32:C33"/>
    <mergeCell ref="D32:G33"/>
    <mergeCell ref="B29:C29"/>
    <mergeCell ref="D29:G29"/>
    <mergeCell ref="D27:G28"/>
    <mergeCell ref="B28:C28"/>
    <mergeCell ref="A36:A43"/>
    <mergeCell ref="B36:C37"/>
    <mergeCell ref="D36:G37"/>
    <mergeCell ref="B40:C40"/>
    <mergeCell ref="D40:G41"/>
    <mergeCell ref="B41:C41"/>
    <mergeCell ref="B43:G43"/>
    <mergeCell ref="I43:M43"/>
    <mergeCell ref="N43:X43"/>
    <mergeCell ref="I37:X37"/>
    <mergeCell ref="B38:C38"/>
    <mergeCell ref="D38:G39"/>
    <mergeCell ref="H38:I38"/>
    <mergeCell ref="J38:X38"/>
    <mergeCell ref="I39:X39"/>
    <mergeCell ref="H36:I36"/>
    <mergeCell ref="J36:X36"/>
    <mergeCell ref="H41:J41"/>
    <mergeCell ref="K41:L41"/>
    <mergeCell ref="M41:X41"/>
    <mergeCell ref="D42:G42"/>
  </mergeCells>
  <printOptions horizontalCentered="1"/>
  <pageMargins left="0.7874015748031497" right="0.3937007874015748" top="0.7874015748031497" bottom="0.3937007874015748" header="0.5118110236220472" footer="0.3149606299212598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AJ60"/>
  <sheetViews>
    <sheetView view="pageBreakPreview" zoomScaleNormal="80" zoomScaleSheetLayoutView="100" zoomScalePageLayoutView="0" workbookViewId="0" topLeftCell="A1">
      <selection activeCell="D8" sqref="D8:G9"/>
    </sheetView>
  </sheetViews>
  <sheetFormatPr defaultColWidth="3.7109375" defaultRowHeight="30" customHeight="1"/>
  <cols>
    <col min="1" max="16384" width="3.7109375" style="101" customWidth="1"/>
  </cols>
  <sheetData>
    <row r="1" spans="1:24" ht="22.5" customHeight="1" thickBot="1">
      <c r="A1" s="2055" t="s">
        <v>996</v>
      </c>
      <c r="B1" s="2056"/>
      <c r="C1" s="205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03"/>
      <c r="O1" s="114"/>
      <c r="P1" s="114"/>
      <c r="Q1" s="114"/>
      <c r="R1" s="431"/>
      <c r="S1" s="115"/>
      <c r="T1" s="184"/>
      <c r="U1" s="184"/>
      <c r="V1" s="184"/>
      <c r="W1" s="184"/>
      <c r="X1" s="475" t="s">
        <v>997</v>
      </c>
    </row>
    <row r="2" spans="1:24" ht="13.5" customHeight="1">
      <c r="A2" s="432"/>
      <c r="B2" s="432"/>
      <c r="C2" s="432"/>
      <c r="D2" s="189"/>
      <c r="E2" s="189"/>
      <c r="F2" s="189"/>
      <c r="G2" s="511"/>
      <c r="H2" s="189"/>
      <c r="I2" s="189"/>
      <c r="J2" s="189"/>
      <c r="K2" s="189"/>
      <c r="L2" s="189"/>
      <c r="M2" s="189"/>
      <c r="N2" s="189"/>
      <c r="O2" s="189"/>
      <c r="P2" s="189"/>
      <c r="Q2" s="432"/>
      <c r="R2" s="432"/>
      <c r="S2" s="432"/>
      <c r="T2" s="432"/>
      <c r="U2" s="432"/>
      <c r="V2" s="432"/>
      <c r="W2" s="115"/>
      <c r="X2" s="115"/>
    </row>
    <row r="3" spans="1:24" ht="13.5" customHeight="1">
      <c r="A3" s="2058" t="s">
        <v>998</v>
      </c>
      <c r="B3" s="2059"/>
      <c r="C3" s="2059"/>
      <c r="D3" s="2059"/>
      <c r="E3" s="2059"/>
      <c r="F3" s="2059"/>
      <c r="G3" s="2059"/>
      <c r="H3" s="2059"/>
      <c r="I3" s="2059"/>
      <c r="J3" s="2059"/>
      <c r="K3" s="2059"/>
      <c r="L3" s="2059"/>
      <c r="M3" s="2059"/>
      <c r="N3" s="2059"/>
      <c r="O3" s="2059"/>
      <c r="P3" s="2059"/>
      <c r="Q3" s="2059"/>
      <c r="R3" s="2059"/>
      <c r="S3" s="2059"/>
      <c r="T3" s="2059"/>
      <c r="U3" s="2059"/>
      <c r="V3" s="2059"/>
      <c r="W3" s="2059"/>
      <c r="X3" s="2060"/>
    </row>
    <row r="4" spans="1:24" ht="13.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row>
    <row r="5" spans="1:24" ht="22.5" customHeight="1">
      <c r="A5" s="1951" t="s">
        <v>803</v>
      </c>
      <c r="B5" s="1951"/>
      <c r="C5" s="1951"/>
      <c r="D5" s="1951"/>
      <c r="E5" s="1951"/>
      <c r="F5" s="1951"/>
      <c r="G5" s="1951"/>
      <c r="H5" s="1951"/>
      <c r="I5" s="1951"/>
      <c r="J5" s="1951"/>
      <c r="K5" s="1951"/>
      <c r="L5" s="1951"/>
      <c r="M5" s="1951"/>
      <c r="N5" s="1951"/>
      <c r="O5" s="1951"/>
      <c r="P5" s="1951"/>
      <c r="Q5" s="1951"/>
      <c r="R5" s="1951"/>
      <c r="S5" s="1951"/>
      <c r="T5" s="1951"/>
      <c r="U5" s="1951"/>
      <c r="V5" s="1951"/>
      <c r="W5" s="1951"/>
      <c r="X5" s="1951"/>
    </row>
    <row r="6" spans="1:24" ht="22.5" customHeight="1">
      <c r="A6" s="1951" t="s">
        <v>999</v>
      </c>
      <c r="B6" s="1951"/>
      <c r="C6" s="1951"/>
      <c r="D6" s="1951"/>
      <c r="E6" s="1951"/>
      <c r="F6" s="1951"/>
      <c r="G6" s="1951"/>
      <c r="H6" s="1951"/>
      <c r="I6" s="1951"/>
      <c r="J6" s="1951"/>
      <c r="K6" s="1951"/>
      <c r="L6" s="1951"/>
      <c r="M6" s="1951"/>
      <c r="N6" s="1951"/>
      <c r="O6" s="1951"/>
      <c r="P6" s="1951"/>
      <c r="Q6" s="1951"/>
      <c r="R6" s="1951"/>
      <c r="S6" s="1951"/>
      <c r="T6" s="1951"/>
      <c r="U6" s="1951"/>
      <c r="V6" s="1951"/>
      <c r="W6" s="1951"/>
      <c r="X6" s="1951"/>
    </row>
    <row r="7" spans="1:24" ht="13.5" customHeight="1" thickBot="1">
      <c r="A7" s="1077"/>
      <c r="B7" s="186"/>
      <c r="C7" s="186"/>
      <c r="D7" s="1097" t="s">
        <v>1000</v>
      </c>
      <c r="E7" s="187"/>
      <c r="F7" s="186"/>
      <c r="G7" s="186"/>
      <c r="H7" s="186"/>
      <c r="I7" s="186"/>
      <c r="J7" s="186"/>
      <c r="K7" s="186"/>
      <c r="L7" s="186"/>
      <c r="M7" s="186"/>
      <c r="N7" s="1077"/>
      <c r="O7" s="1077"/>
      <c r="P7" s="1077"/>
      <c r="Q7" s="186"/>
      <c r="R7" s="186"/>
      <c r="S7" s="1077"/>
      <c r="T7" s="1077"/>
      <c r="U7" s="1077"/>
      <c r="V7" s="186"/>
      <c r="W7" s="186"/>
      <c r="X7" s="1077"/>
    </row>
    <row r="8" spans="1:36" ht="15" customHeight="1">
      <c r="A8" s="2061" t="s">
        <v>1001</v>
      </c>
      <c r="B8" s="2062"/>
      <c r="C8" s="2063"/>
      <c r="D8" s="2045"/>
      <c r="E8" s="2046"/>
      <c r="F8" s="2046"/>
      <c r="G8" s="2047"/>
      <c r="H8" s="2061" t="s">
        <v>1002</v>
      </c>
      <c r="I8" s="2062"/>
      <c r="J8" s="2063"/>
      <c r="K8" s="2045"/>
      <c r="L8" s="2046"/>
      <c r="M8" s="2047"/>
      <c r="N8" s="114"/>
      <c r="O8" s="114"/>
      <c r="P8" s="114"/>
      <c r="Q8" s="2045"/>
      <c r="R8" s="2047"/>
      <c r="S8" s="1955" t="s">
        <v>1003</v>
      </c>
      <c r="T8" s="1955"/>
      <c r="U8" s="1955"/>
      <c r="V8" s="2045"/>
      <c r="W8" s="2047"/>
      <c r="X8" s="1955" t="s">
        <v>1004</v>
      </c>
      <c r="Y8" s="184"/>
      <c r="AJ8" s="103"/>
    </row>
    <row r="9" spans="1:36" ht="15" customHeight="1" thickBot="1">
      <c r="A9" s="2064"/>
      <c r="B9" s="2065"/>
      <c r="C9" s="2066"/>
      <c r="D9" s="2048"/>
      <c r="E9" s="2049"/>
      <c r="F9" s="2049"/>
      <c r="G9" s="2050"/>
      <c r="H9" s="2064"/>
      <c r="I9" s="2065"/>
      <c r="J9" s="2066"/>
      <c r="K9" s="2048"/>
      <c r="L9" s="2049"/>
      <c r="M9" s="2050"/>
      <c r="N9" s="107"/>
      <c r="O9" s="107"/>
      <c r="P9" s="107"/>
      <c r="Q9" s="2048"/>
      <c r="R9" s="2050"/>
      <c r="S9" s="1955"/>
      <c r="T9" s="1955"/>
      <c r="U9" s="1955"/>
      <c r="V9" s="2048"/>
      <c r="W9" s="2050"/>
      <c r="X9" s="1955"/>
      <c r="Y9" s="184"/>
      <c r="AJ9" s="103"/>
    </row>
    <row r="10" spans="1:24" ht="13.5" customHeight="1">
      <c r="A10" s="107"/>
      <c r="B10" s="546"/>
      <c r="C10" s="546"/>
      <c r="D10" s="103"/>
      <c r="E10" s="187"/>
      <c r="F10" s="546"/>
      <c r="G10" s="546"/>
      <c r="H10" s="107"/>
      <c r="I10" s="107"/>
      <c r="J10" s="107"/>
      <c r="K10" s="1098" t="s">
        <v>1005</v>
      </c>
      <c r="L10" s="107"/>
      <c r="O10" s="107"/>
      <c r="P10" s="107"/>
      <c r="Q10" s="107"/>
      <c r="R10" s="107"/>
      <c r="S10" s="107"/>
      <c r="T10" s="107"/>
      <c r="U10" s="107"/>
      <c r="V10" s="107"/>
      <c r="X10" s="115"/>
    </row>
    <row r="11" spans="1:24" ht="15" customHeight="1" thickBot="1">
      <c r="A11" s="1956" t="s">
        <v>837</v>
      </c>
      <c r="B11" s="1956"/>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row>
    <row r="12" spans="1:24" ht="15" customHeight="1">
      <c r="A12" s="2077" t="s">
        <v>1006</v>
      </c>
      <c r="B12" s="2078"/>
      <c r="C12" s="2078"/>
      <c r="D12" s="2051" t="s">
        <v>1007</v>
      </c>
      <c r="E12" s="2052"/>
      <c r="F12" s="2052"/>
      <c r="G12" s="2052"/>
      <c r="H12" s="2052"/>
      <c r="I12" s="2052"/>
      <c r="J12" s="2052"/>
      <c r="K12" s="2052"/>
      <c r="L12" s="2052"/>
      <c r="M12" s="2052"/>
      <c r="N12" s="2052"/>
      <c r="O12" s="2052"/>
      <c r="P12" s="2052"/>
      <c r="Q12" s="2052"/>
      <c r="R12" s="2052"/>
      <c r="S12" s="2052"/>
      <c r="T12" s="2052"/>
      <c r="U12" s="2052"/>
      <c r="V12" s="2052"/>
      <c r="W12" s="2052"/>
      <c r="X12" s="2053"/>
    </row>
    <row r="13" spans="1:28" ht="15" customHeight="1">
      <c r="A13" s="2079"/>
      <c r="B13" s="1955"/>
      <c r="C13" s="1955"/>
      <c r="D13" s="1099"/>
      <c r="E13" s="1100"/>
      <c r="F13" s="1100"/>
      <c r="G13" s="1100"/>
      <c r="H13" s="1100"/>
      <c r="I13" s="1100"/>
      <c r="J13" s="1100"/>
      <c r="K13" s="1100"/>
      <c r="L13" s="1100"/>
      <c r="M13" s="1100"/>
      <c r="N13" s="1100"/>
      <c r="O13" s="1100"/>
      <c r="P13" s="1100"/>
      <c r="Q13" s="1100"/>
      <c r="R13" s="1100"/>
      <c r="S13" s="1100"/>
      <c r="T13" s="1100"/>
      <c r="U13" s="1100"/>
      <c r="V13" s="1100"/>
      <c r="W13" s="1100"/>
      <c r="X13" s="1101"/>
      <c r="Y13" s="167"/>
      <c r="Z13" s="167"/>
      <c r="AA13" s="167"/>
      <c r="AB13" s="167"/>
    </row>
    <row r="14" spans="1:28" ht="15" customHeight="1">
      <c r="A14" s="2079"/>
      <c r="B14" s="1955"/>
      <c r="C14" s="1955"/>
      <c r="D14" s="1099"/>
      <c r="E14" s="1100"/>
      <c r="F14" s="1100"/>
      <c r="G14" s="1100"/>
      <c r="H14" s="1100"/>
      <c r="I14" s="1100"/>
      <c r="J14" s="1100"/>
      <c r="K14" s="1100"/>
      <c r="L14" s="1100"/>
      <c r="M14" s="1100"/>
      <c r="N14" s="1100"/>
      <c r="O14" s="1100"/>
      <c r="P14" s="1100"/>
      <c r="Q14" s="1100"/>
      <c r="R14" s="1100"/>
      <c r="S14" s="1100"/>
      <c r="T14" s="1100"/>
      <c r="U14" s="1100"/>
      <c r="V14" s="1100"/>
      <c r="W14" s="1100"/>
      <c r="X14" s="1101"/>
      <c r="Y14" s="167"/>
      <c r="Z14" s="167"/>
      <c r="AA14" s="167"/>
      <c r="AB14" s="167"/>
    </row>
    <row r="15" spans="1:24" ht="15" customHeight="1" thickBot="1">
      <c r="A15" s="2080"/>
      <c r="B15" s="2065"/>
      <c r="C15" s="2065"/>
      <c r="D15" s="1102"/>
      <c r="E15" s="1103"/>
      <c r="F15" s="1103"/>
      <c r="G15" s="1103"/>
      <c r="H15" s="1103"/>
      <c r="I15" s="1103"/>
      <c r="J15" s="1103"/>
      <c r="K15" s="1103"/>
      <c r="L15" s="1103"/>
      <c r="M15" s="1103"/>
      <c r="N15" s="1103"/>
      <c r="O15" s="1103"/>
      <c r="P15" s="1103"/>
      <c r="Q15" s="1103"/>
      <c r="R15" s="1103"/>
      <c r="S15" s="1103"/>
      <c r="T15" s="1103"/>
      <c r="U15" s="1103"/>
      <c r="V15" s="1103"/>
      <c r="W15" s="1103"/>
      <c r="X15" s="1104"/>
    </row>
    <row r="16" spans="1:24" ht="9.75" customHeight="1" thickBot="1">
      <c r="A16" s="116"/>
      <c r="B16" s="116"/>
      <c r="C16" s="116"/>
      <c r="D16" s="116"/>
      <c r="E16" s="116"/>
      <c r="F16" s="1098"/>
      <c r="G16" s="116"/>
      <c r="H16" s="116"/>
      <c r="I16" s="116"/>
      <c r="J16" s="116"/>
      <c r="K16" s="116"/>
      <c r="L16" s="116"/>
      <c r="M16" s="116"/>
      <c r="N16" s="116"/>
      <c r="O16" s="116"/>
      <c r="P16" s="116"/>
      <c r="Q16" s="116"/>
      <c r="R16" s="116"/>
      <c r="S16" s="116"/>
      <c r="T16" s="116"/>
      <c r="U16" s="116"/>
      <c r="V16" s="116"/>
      <c r="W16" s="116"/>
      <c r="X16" s="116"/>
    </row>
    <row r="17" spans="1:24" ht="15" customHeight="1">
      <c r="A17" s="2061" t="s">
        <v>1008</v>
      </c>
      <c r="B17" s="2062"/>
      <c r="C17" s="2062"/>
      <c r="D17" s="2062"/>
      <c r="E17" s="2062"/>
      <c r="F17" s="2062"/>
      <c r="G17" s="2062"/>
      <c r="H17" s="2062"/>
      <c r="I17" s="2062"/>
      <c r="J17" s="2062"/>
      <c r="K17" s="2062"/>
      <c r="L17" s="2062"/>
      <c r="M17" s="2062"/>
      <c r="N17" s="2062"/>
      <c r="O17" s="2062"/>
      <c r="P17" s="2062"/>
      <c r="Q17" s="2062"/>
      <c r="R17" s="2062"/>
      <c r="S17" s="2062"/>
      <c r="T17" s="2062"/>
      <c r="U17" s="2062"/>
      <c r="V17" s="2062"/>
      <c r="W17" s="2062"/>
      <c r="X17" s="2063"/>
    </row>
    <row r="18" spans="1:24" s="167" customFormat="1" ht="15" customHeight="1" thickBot="1">
      <c r="A18" s="434"/>
      <c r="B18" s="433"/>
      <c r="C18" s="433"/>
      <c r="D18" s="433"/>
      <c r="E18" s="435"/>
      <c r="F18" s="433"/>
      <c r="G18" s="433"/>
      <c r="H18" s="436" t="s">
        <v>1009</v>
      </c>
      <c r="I18" s="1080"/>
      <c r="J18" s="437" t="s">
        <v>1010</v>
      </c>
      <c r="K18" s="1080"/>
      <c r="L18" s="437" t="s">
        <v>1011</v>
      </c>
      <c r="M18" s="1080"/>
      <c r="N18" s="435" t="s">
        <v>1012</v>
      </c>
      <c r="O18" s="433"/>
      <c r="P18" s="433"/>
      <c r="Q18" s="2054"/>
      <c r="R18" s="2054"/>
      <c r="S18" s="2054"/>
      <c r="T18" s="435" t="s">
        <v>1013</v>
      </c>
      <c r="U18" s="433"/>
      <c r="V18" s="433"/>
      <c r="W18" s="433"/>
      <c r="X18" s="438"/>
    </row>
    <row r="19" spans="1:24" ht="13.5" customHeight="1">
      <c r="A19" s="2067" t="s">
        <v>1014</v>
      </c>
      <c r="B19" s="2068"/>
      <c r="C19" s="2068"/>
      <c r="D19" s="2068"/>
      <c r="E19" s="2068"/>
      <c r="F19" s="2068"/>
      <c r="G19" s="2068"/>
      <c r="H19" s="2068"/>
      <c r="I19" s="2068"/>
      <c r="J19" s="2068"/>
      <c r="K19" s="2068"/>
      <c r="L19" s="2068"/>
      <c r="M19" s="2068"/>
      <c r="N19" s="2068"/>
      <c r="O19" s="2068"/>
      <c r="P19" s="2068"/>
      <c r="Q19" s="2068"/>
      <c r="R19" s="2068"/>
      <c r="S19" s="2068"/>
      <c r="T19" s="2068"/>
      <c r="U19" s="2068"/>
      <c r="V19" s="2068"/>
      <c r="W19" s="2068"/>
      <c r="X19" s="2069"/>
    </row>
    <row r="20" spans="1:24" ht="13.5" customHeight="1">
      <c r="A20" s="2070"/>
      <c r="B20" s="1961"/>
      <c r="C20" s="1961"/>
      <c r="D20" s="1961"/>
      <c r="E20" s="1961"/>
      <c r="F20" s="1961"/>
      <c r="G20" s="1961"/>
      <c r="H20" s="1961"/>
      <c r="I20" s="1961"/>
      <c r="J20" s="1961"/>
      <c r="K20" s="1961"/>
      <c r="L20" s="1961"/>
      <c r="M20" s="1961"/>
      <c r="N20" s="1961"/>
      <c r="O20" s="1961"/>
      <c r="P20" s="1961"/>
      <c r="Q20" s="1961"/>
      <c r="R20" s="1961"/>
      <c r="S20" s="1961"/>
      <c r="T20" s="1961"/>
      <c r="U20" s="1961"/>
      <c r="V20" s="1961"/>
      <c r="W20" s="1961"/>
      <c r="X20" s="2071"/>
    </row>
    <row r="21" spans="1:24" ht="13.5" customHeight="1">
      <c r="A21" s="2070"/>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2071"/>
    </row>
    <row r="22" spans="1:24" ht="13.5" customHeight="1">
      <c r="A22" s="2070"/>
      <c r="B22" s="1961"/>
      <c r="C22" s="1961"/>
      <c r="D22" s="1961"/>
      <c r="E22" s="1961"/>
      <c r="F22" s="1961"/>
      <c r="G22" s="1961"/>
      <c r="H22" s="1961"/>
      <c r="I22" s="1961"/>
      <c r="J22" s="1961"/>
      <c r="K22" s="1961"/>
      <c r="L22" s="1961"/>
      <c r="M22" s="1961"/>
      <c r="N22" s="1961"/>
      <c r="O22" s="1961"/>
      <c r="P22" s="1961"/>
      <c r="Q22" s="1961"/>
      <c r="R22" s="1961"/>
      <c r="S22" s="1961"/>
      <c r="T22" s="1961"/>
      <c r="U22" s="1961"/>
      <c r="V22" s="1961"/>
      <c r="W22" s="1961"/>
      <c r="X22" s="2071"/>
    </row>
    <row r="23" spans="1:24" ht="13.5" customHeight="1">
      <c r="A23" s="2070"/>
      <c r="B23" s="1961"/>
      <c r="C23" s="1961"/>
      <c r="D23" s="1961"/>
      <c r="E23" s="1961"/>
      <c r="F23" s="1961"/>
      <c r="G23" s="1961"/>
      <c r="H23" s="1961"/>
      <c r="I23" s="1961"/>
      <c r="J23" s="1961"/>
      <c r="K23" s="1961"/>
      <c r="L23" s="1961"/>
      <c r="M23" s="1961"/>
      <c r="N23" s="1961"/>
      <c r="O23" s="1961"/>
      <c r="P23" s="1961"/>
      <c r="Q23" s="1961"/>
      <c r="R23" s="1961"/>
      <c r="S23" s="1961"/>
      <c r="T23" s="1961"/>
      <c r="U23" s="1961"/>
      <c r="V23" s="1961"/>
      <c r="W23" s="1961"/>
      <c r="X23" s="2071"/>
    </row>
    <row r="24" spans="1:24" ht="13.5" customHeight="1">
      <c r="A24" s="2070"/>
      <c r="B24" s="1961"/>
      <c r="C24" s="1961"/>
      <c r="D24" s="1961"/>
      <c r="E24" s="1961"/>
      <c r="F24" s="1961"/>
      <c r="G24" s="1961"/>
      <c r="H24" s="1961"/>
      <c r="I24" s="1961"/>
      <c r="J24" s="1961"/>
      <c r="K24" s="1961"/>
      <c r="L24" s="1961"/>
      <c r="M24" s="1961"/>
      <c r="N24" s="1961"/>
      <c r="O24" s="1961"/>
      <c r="P24" s="1961"/>
      <c r="Q24" s="1961"/>
      <c r="R24" s="1961"/>
      <c r="S24" s="1961"/>
      <c r="T24" s="1961"/>
      <c r="U24" s="1961"/>
      <c r="V24" s="1961"/>
      <c r="W24" s="1961"/>
      <c r="X24" s="2071"/>
    </row>
    <row r="25" spans="1:24" ht="13.5" customHeight="1">
      <c r="A25" s="2070"/>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2071"/>
    </row>
    <row r="26" spans="1:24" ht="13.5" customHeight="1">
      <c r="A26" s="2070"/>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2071"/>
    </row>
    <row r="27" spans="1:24" ht="13.5" customHeight="1">
      <c r="A27" s="2070"/>
      <c r="B27" s="1961"/>
      <c r="C27" s="1961"/>
      <c r="D27" s="1961"/>
      <c r="E27" s="1961"/>
      <c r="F27" s="1961"/>
      <c r="G27" s="1961"/>
      <c r="H27" s="1961"/>
      <c r="I27" s="1961"/>
      <c r="J27" s="1961"/>
      <c r="K27" s="1961"/>
      <c r="L27" s="1961"/>
      <c r="M27" s="1961"/>
      <c r="N27" s="1961"/>
      <c r="O27" s="1961"/>
      <c r="P27" s="1961"/>
      <c r="Q27" s="1961"/>
      <c r="R27" s="1961"/>
      <c r="S27" s="1961"/>
      <c r="T27" s="1961"/>
      <c r="U27" s="1961"/>
      <c r="V27" s="1961"/>
      <c r="W27" s="1961"/>
      <c r="X27" s="2071"/>
    </row>
    <row r="28" spans="1:24" ht="13.5" customHeight="1">
      <c r="A28" s="2070"/>
      <c r="B28" s="1961"/>
      <c r="C28" s="1961"/>
      <c r="D28" s="1961"/>
      <c r="E28" s="1961"/>
      <c r="F28" s="1961"/>
      <c r="G28" s="1961"/>
      <c r="H28" s="1961"/>
      <c r="I28" s="1961"/>
      <c r="J28" s="1961"/>
      <c r="K28" s="1961"/>
      <c r="L28" s="1961"/>
      <c r="M28" s="1961"/>
      <c r="N28" s="1961"/>
      <c r="O28" s="1961"/>
      <c r="P28" s="1961"/>
      <c r="Q28" s="1961"/>
      <c r="R28" s="1961"/>
      <c r="S28" s="1961"/>
      <c r="T28" s="1961"/>
      <c r="U28" s="1961"/>
      <c r="V28" s="1961"/>
      <c r="W28" s="1961"/>
      <c r="X28" s="2071"/>
    </row>
    <row r="29" spans="1:24" ht="13.5" customHeight="1">
      <c r="A29" s="2070"/>
      <c r="B29" s="1961"/>
      <c r="C29" s="1961"/>
      <c r="D29" s="1961"/>
      <c r="E29" s="1961"/>
      <c r="F29" s="1961"/>
      <c r="G29" s="1961"/>
      <c r="H29" s="1961"/>
      <c r="I29" s="1961"/>
      <c r="J29" s="1961"/>
      <c r="K29" s="1961"/>
      <c r="L29" s="1961"/>
      <c r="M29" s="1961"/>
      <c r="N29" s="1961"/>
      <c r="O29" s="1961"/>
      <c r="P29" s="1961"/>
      <c r="Q29" s="1961"/>
      <c r="R29" s="1961"/>
      <c r="S29" s="1961"/>
      <c r="T29" s="1961"/>
      <c r="U29" s="1961"/>
      <c r="V29" s="1961"/>
      <c r="W29" s="1961"/>
      <c r="X29" s="2071"/>
    </row>
    <row r="30" spans="1:24" ht="13.5" customHeight="1">
      <c r="A30" s="2070"/>
      <c r="B30" s="1961"/>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2071"/>
    </row>
    <row r="31" spans="1:24" ht="13.5" customHeight="1">
      <c r="A31" s="2070"/>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2071"/>
    </row>
    <row r="32" spans="1:24" ht="13.5" customHeight="1">
      <c r="A32" s="2070"/>
      <c r="B32" s="1961"/>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2071"/>
    </row>
    <row r="33" spans="1:24" ht="13.5" customHeight="1">
      <c r="A33" s="2070"/>
      <c r="B33" s="1961"/>
      <c r="C33" s="1961"/>
      <c r="D33" s="1961"/>
      <c r="E33" s="1961"/>
      <c r="F33" s="1961"/>
      <c r="G33" s="1961"/>
      <c r="H33" s="1961"/>
      <c r="I33" s="1961"/>
      <c r="J33" s="1961"/>
      <c r="K33" s="1961"/>
      <c r="L33" s="1961"/>
      <c r="M33" s="1961"/>
      <c r="N33" s="1961"/>
      <c r="O33" s="1961"/>
      <c r="P33" s="1961"/>
      <c r="Q33" s="1961"/>
      <c r="R33" s="1961"/>
      <c r="S33" s="1961"/>
      <c r="T33" s="1961"/>
      <c r="U33" s="1961"/>
      <c r="V33" s="1961"/>
      <c r="W33" s="1961"/>
      <c r="X33" s="2071"/>
    </row>
    <row r="34" spans="1:24" ht="13.5" customHeight="1">
      <c r="A34" s="2070"/>
      <c r="B34" s="1961"/>
      <c r="C34" s="1961"/>
      <c r="D34" s="1961"/>
      <c r="E34" s="1961"/>
      <c r="F34" s="1961"/>
      <c r="G34" s="1961"/>
      <c r="H34" s="1961"/>
      <c r="I34" s="1961"/>
      <c r="J34" s="1961"/>
      <c r="K34" s="1961"/>
      <c r="L34" s="1961"/>
      <c r="M34" s="1961"/>
      <c r="N34" s="1961"/>
      <c r="O34" s="1961"/>
      <c r="P34" s="1961"/>
      <c r="Q34" s="1961"/>
      <c r="R34" s="1961"/>
      <c r="S34" s="1961"/>
      <c r="T34" s="1961"/>
      <c r="U34" s="1961"/>
      <c r="V34" s="1961"/>
      <c r="W34" s="1961"/>
      <c r="X34" s="2071"/>
    </row>
    <row r="35" spans="1:24" ht="13.5" customHeight="1">
      <c r="A35" s="2070"/>
      <c r="B35" s="1961"/>
      <c r="C35" s="1961"/>
      <c r="D35" s="1961"/>
      <c r="E35" s="1961"/>
      <c r="F35" s="1961"/>
      <c r="G35" s="1961"/>
      <c r="H35" s="1961"/>
      <c r="I35" s="1961"/>
      <c r="J35" s="1961"/>
      <c r="K35" s="1961"/>
      <c r="L35" s="1961"/>
      <c r="M35" s="1961"/>
      <c r="N35" s="1961"/>
      <c r="O35" s="1961"/>
      <c r="P35" s="1961"/>
      <c r="Q35" s="1961"/>
      <c r="R35" s="1961"/>
      <c r="S35" s="1961"/>
      <c r="T35" s="1961"/>
      <c r="U35" s="1961"/>
      <c r="V35" s="1961"/>
      <c r="W35" s="1961"/>
      <c r="X35" s="2071"/>
    </row>
    <row r="36" spans="1:24" ht="13.5" customHeight="1">
      <c r="A36" s="2070"/>
      <c r="B36" s="1961"/>
      <c r="C36" s="1961"/>
      <c r="D36" s="1961"/>
      <c r="E36" s="1961"/>
      <c r="F36" s="1961"/>
      <c r="G36" s="1961"/>
      <c r="H36" s="1961"/>
      <c r="I36" s="1961"/>
      <c r="J36" s="1961"/>
      <c r="K36" s="1961"/>
      <c r="L36" s="1961"/>
      <c r="M36" s="1961"/>
      <c r="N36" s="1961"/>
      <c r="O36" s="1961"/>
      <c r="P36" s="1961"/>
      <c r="Q36" s="1961"/>
      <c r="R36" s="1961"/>
      <c r="S36" s="1961"/>
      <c r="T36" s="1961"/>
      <c r="U36" s="1961"/>
      <c r="V36" s="1961"/>
      <c r="W36" s="1961"/>
      <c r="X36" s="2071"/>
    </row>
    <row r="37" spans="1:24" ht="13.5" customHeight="1" thickBot="1">
      <c r="A37" s="2072"/>
      <c r="B37" s="2073"/>
      <c r="C37" s="2073"/>
      <c r="D37" s="2073"/>
      <c r="E37" s="2073"/>
      <c r="F37" s="2073"/>
      <c r="G37" s="2073"/>
      <c r="H37" s="2073"/>
      <c r="I37" s="2073"/>
      <c r="J37" s="2073"/>
      <c r="K37" s="2073"/>
      <c r="L37" s="2073"/>
      <c r="M37" s="2073"/>
      <c r="N37" s="2073"/>
      <c r="O37" s="2073"/>
      <c r="P37" s="2073"/>
      <c r="Q37" s="2073"/>
      <c r="R37" s="2073"/>
      <c r="S37" s="2073"/>
      <c r="T37" s="2073"/>
      <c r="U37" s="2073"/>
      <c r="V37" s="2073"/>
      <c r="W37" s="2073"/>
      <c r="X37" s="2074"/>
    </row>
    <row r="38" spans="1:24" ht="10.5" customHeight="1" thickBo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row>
    <row r="39" spans="1:24" ht="15" customHeight="1">
      <c r="A39" s="2061" t="s">
        <v>1015</v>
      </c>
      <c r="B39" s="2062"/>
      <c r="C39" s="2062"/>
      <c r="D39" s="2062"/>
      <c r="E39" s="2062"/>
      <c r="F39" s="2062"/>
      <c r="G39" s="2062"/>
      <c r="H39" s="2062"/>
      <c r="I39" s="2062"/>
      <c r="J39" s="2062"/>
      <c r="K39" s="2062"/>
      <c r="L39" s="2062"/>
      <c r="M39" s="2062"/>
      <c r="N39" s="2062"/>
      <c r="O39" s="2062"/>
      <c r="P39" s="2062"/>
      <c r="Q39" s="2062"/>
      <c r="R39" s="2062"/>
      <c r="S39" s="2062"/>
      <c r="T39" s="2062"/>
      <c r="U39" s="2062"/>
      <c r="V39" s="2062"/>
      <c r="W39" s="2062"/>
      <c r="X39" s="2063"/>
    </row>
    <row r="40" spans="1:24" s="167" customFormat="1" ht="15" customHeight="1" thickBot="1">
      <c r="A40" s="434"/>
      <c r="B40" s="433"/>
      <c r="C40" s="433"/>
      <c r="D40" s="433"/>
      <c r="E40" s="435"/>
      <c r="F40" s="433"/>
      <c r="G40" s="433"/>
      <c r="H40" s="436" t="s">
        <v>1009</v>
      </c>
      <c r="I40" s="1080"/>
      <c r="J40" s="437" t="s">
        <v>1010</v>
      </c>
      <c r="K40" s="1080"/>
      <c r="L40" s="437" t="s">
        <v>1011</v>
      </c>
      <c r="M40" s="1080"/>
      <c r="N40" s="435" t="s">
        <v>1012</v>
      </c>
      <c r="O40" s="433"/>
      <c r="P40" s="433"/>
      <c r="Q40" s="2054"/>
      <c r="R40" s="2054"/>
      <c r="S40" s="2054"/>
      <c r="T40" s="435" t="s">
        <v>1013</v>
      </c>
      <c r="U40" s="433"/>
      <c r="V40" s="433"/>
      <c r="W40" s="433"/>
      <c r="X40" s="438"/>
    </row>
    <row r="41" spans="1:24" ht="13.5" customHeight="1">
      <c r="A41" s="2067" t="s">
        <v>1016</v>
      </c>
      <c r="B41" s="2068"/>
      <c r="C41" s="2068"/>
      <c r="D41" s="2068"/>
      <c r="E41" s="2068"/>
      <c r="F41" s="2068"/>
      <c r="G41" s="2068"/>
      <c r="H41" s="2068"/>
      <c r="I41" s="2068"/>
      <c r="J41" s="2068"/>
      <c r="K41" s="2068"/>
      <c r="L41" s="2068"/>
      <c r="M41" s="2068"/>
      <c r="N41" s="2068"/>
      <c r="O41" s="2068"/>
      <c r="P41" s="2068"/>
      <c r="Q41" s="2068"/>
      <c r="R41" s="2068"/>
      <c r="S41" s="2068"/>
      <c r="T41" s="2068"/>
      <c r="U41" s="2068"/>
      <c r="V41" s="2068"/>
      <c r="W41" s="2068"/>
      <c r="X41" s="2069"/>
    </row>
    <row r="42" spans="1:24" ht="13.5" customHeight="1">
      <c r="A42" s="2070"/>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2071"/>
    </row>
    <row r="43" spans="1:24" ht="13.5" customHeight="1">
      <c r="A43" s="2070"/>
      <c r="B43" s="1961"/>
      <c r="C43" s="1961"/>
      <c r="D43" s="1961"/>
      <c r="E43" s="1961"/>
      <c r="F43" s="1961"/>
      <c r="G43" s="1961"/>
      <c r="H43" s="1961"/>
      <c r="I43" s="1961"/>
      <c r="J43" s="1961"/>
      <c r="K43" s="1961"/>
      <c r="L43" s="1961"/>
      <c r="M43" s="1961"/>
      <c r="N43" s="1961"/>
      <c r="O43" s="1961"/>
      <c r="P43" s="1961"/>
      <c r="Q43" s="1961"/>
      <c r="R43" s="1961"/>
      <c r="S43" s="1961"/>
      <c r="T43" s="1961"/>
      <c r="U43" s="1961"/>
      <c r="V43" s="1961"/>
      <c r="W43" s="1961"/>
      <c r="X43" s="2071"/>
    </row>
    <row r="44" spans="1:24" ht="13.5" customHeight="1">
      <c r="A44" s="2070"/>
      <c r="B44" s="1961"/>
      <c r="C44" s="1961"/>
      <c r="D44" s="1961"/>
      <c r="E44" s="1961"/>
      <c r="F44" s="1961"/>
      <c r="G44" s="1961"/>
      <c r="H44" s="1961"/>
      <c r="I44" s="1961"/>
      <c r="J44" s="1961"/>
      <c r="K44" s="1961"/>
      <c r="L44" s="1961"/>
      <c r="M44" s="1961"/>
      <c r="N44" s="1961"/>
      <c r="O44" s="1961"/>
      <c r="P44" s="1961"/>
      <c r="Q44" s="1961"/>
      <c r="R44" s="1961"/>
      <c r="S44" s="1961"/>
      <c r="T44" s="1961"/>
      <c r="U44" s="1961"/>
      <c r="V44" s="1961"/>
      <c r="W44" s="1961"/>
      <c r="X44" s="2071"/>
    </row>
    <row r="45" spans="1:24" ht="13.5" customHeight="1">
      <c r="A45" s="2070"/>
      <c r="B45" s="1961"/>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2071"/>
    </row>
    <row r="46" spans="1:24" ht="13.5" customHeight="1">
      <c r="A46" s="2070"/>
      <c r="B46" s="1961"/>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2071"/>
    </row>
    <row r="47" spans="1:24" ht="13.5" customHeight="1">
      <c r="A47" s="2070"/>
      <c r="B47" s="1961"/>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2071"/>
    </row>
    <row r="48" spans="1:24" ht="13.5" customHeight="1">
      <c r="A48" s="2070"/>
      <c r="B48" s="1961"/>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2071"/>
    </row>
    <row r="49" spans="1:24" ht="13.5" customHeight="1">
      <c r="A49" s="2070"/>
      <c r="B49" s="1961"/>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2071"/>
    </row>
    <row r="50" spans="1:24" ht="13.5" customHeight="1">
      <c r="A50" s="2070"/>
      <c r="B50" s="1961"/>
      <c r="C50" s="1961"/>
      <c r="D50" s="1961"/>
      <c r="E50" s="1961"/>
      <c r="F50" s="1961"/>
      <c r="G50" s="1961"/>
      <c r="H50" s="1961"/>
      <c r="I50" s="1961"/>
      <c r="J50" s="1961"/>
      <c r="K50" s="1961"/>
      <c r="L50" s="1961"/>
      <c r="M50" s="1961"/>
      <c r="N50" s="1961"/>
      <c r="O50" s="1961"/>
      <c r="P50" s="1961"/>
      <c r="Q50" s="1961"/>
      <c r="R50" s="1961"/>
      <c r="S50" s="1961"/>
      <c r="T50" s="1961"/>
      <c r="U50" s="1961"/>
      <c r="V50" s="1961"/>
      <c r="W50" s="1961"/>
      <c r="X50" s="2071"/>
    </row>
    <row r="51" spans="1:24" ht="13.5" customHeight="1">
      <c r="A51" s="2070"/>
      <c r="B51" s="1961"/>
      <c r="C51" s="1961"/>
      <c r="D51" s="1961"/>
      <c r="E51" s="1961"/>
      <c r="F51" s="1961"/>
      <c r="G51" s="1961"/>
      <c r="H51" s="1961"/>
      <c r="I51" s="1961"/>
      <c r="J51" s="1961"/>
      <c r="K51" s="1961"/>
      <c r="L51" s="1961"/>
      <c r="M51" s="1961"/>
      <c r="N51" s="1961"/>
      <c r="O51" s="1961"/>
      <c r="P51" s="1961"/>
      <c r="Q51" s="1961"/>
      <c r="R51" s="1961"/>
      <c r="S51" s="1961"/>
      <c r="T51" s="1961"/>
      <c r="U51" s="1961"/>
      <c r="V51" s="1961"/>
      <c r="W51" s="1961"/>
      <c r="X51" s="2071"/>
    </row>
    <row r="52" spans="1:24" ht="13.5" customHeight="1">
      <c r="A52" s="2070"/>
      <c r="B52" s="1961"/>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2071"/>
    </row>
    <row r="53" spans="1:24" ht="13.5" customHeight="1">
      <c r="A53" s="2070"/>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2071"/>
    </row>
    <row r="54" spans="1:24" ht="13.5" customHeight="1">
      <c r="A54" s="2070"/>
      <c r="B54" s="1961"/>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2071"/>
    </row>
    <row r="55" spans="1:24" ht="13.5" customHeight="1">
      <c r="A55" s="2070"/>
      <c r="B55" s="1961"/>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2071"/>
    </row>
    <row r="56" spans="1:24" ht="13.5" customHeight="1">
      <c r="A56" s="2070"/>
      <c r="B56" s="1961"/>
      <c r="C56" s="1961"/>
      <c r="D56" s="1961"/>
      <c r="E56" s="1961"/>
      <c r="F56" s="1961"/>
      <c r="G56" s="1961"/>
      <c r="H56" s="1961"/>
      <c r="I56" s="1961"/>
      <c r="J56" s="1961"/>
      <c r="K56" s="1961"/>
      <c r="L56" s="1961"/>
      <c r="M56" s="1961"/>
      <c r="N56" s="1961"/>
      <c r="O56" s="1961"/>
      <c r="P56" s="1961"/>
      <c r="Q56" s="1961"/>
      <c r="R56" s="1961"/>
      <c r="S56" s="1961"/>
      <c r="T56" s="1961"/>
      <c r="U56" s="1961"/>
      <c r="V56" s="1961"/>
      <c r="W56" s="1961"/>
      <c r="X56" s="2071"/>
    </row>
    <row r="57" spans="1:24" ht="13.5" customHeight="1">
      <c r="A57" s="2070"/>
      <c r="B57" s="1961"/>
      <c r="C57" s="1961"/>
      <c r="D57" s="1961"/>
      <c r="E57" s="1961"/>
      <c r="F57" s="1961"/>
      <c r="G57" s="1961"/>
      <c r="H57" s="1961"/>
      <c r="I57" s="1961"/>
      <c r="J57" s="1961"/>
      <c r="K57" s="1961"/>
      <c r="L57" s="1961"/>
      <c r="M57" s="1961"/>
      <c r="N57" s="1961"/>
      <c r="O57" s="1961"/>
      <c r="P57" s="1961"/>
      <c r="Q57" s="1961"/>
      <c r="R57" s="1961"/>
      <c r="S57" s="1961"/>
      <c r="T57" s="1961"/>
      <c r="U57" s="1961"/>
      <c r="V57" s="1961"/>
      <c r="W57" s="1961"/>
      <c r="X57" s="2071"/>
    </row>
    <row r="58" spans="1:24" ht="13.5" customHeight="1">
      <c r="A58" s="2070"/>
      <c r="B58" s="1961"/>
      <c r="C58" s="1961"/>
      <c r="D58" s="1961"/>
      <c r="E58" s="1961"/>
      <c r="F58" s="1961"/>
      <c r="G58" s="1961"/>
      <c r="H58" s="1961"/>
      <c r="I58" s="1961"/>
      <c r="J58" s="1961"/>
      <c r="K58" s="1961"/>
      <c r="L58" s="1961"/>
      <c r="M58" s="1961"/>
      <c r="N58" s="1961"/>
      <c r="O58" s="1961"/>
      <c r="P58" s="1961"/>
      <c r="Q58" s="1961"/>
      <c r="R58" s="1961"/>
      <c r="S58" s="1961"/>
      <c r="T58" s="1961"/>
      <c r="U58" s="1961"/>
      <c r="V58" s="1961"/>
      <c r="W58" s="1961"/>
      <c r="X58" s="2071"/>
    </row>
    <row r="59" spans="1:24" ht="13.5" customHeight="1" thickBot="1">
      <c r="A59" s="2075"/>
      <c r="B59" s="2076"/>
      <c r="C59" s="2076"/>
      <c r="D59" s="2076"/>
      <c r="E59" s="2076"/>
      <c r="F59" s="2076"/>
      <c r="G59" s="2076"/>
      <c r="H59" s="2076"/>
      <c r="I59" s="2076"/>
      <c r="J59" s="2076"/>
      <c r="K59" s="2076"/>
      <c r="L59" s="2076"/>
      <c r="M59" s="2076"/>
      <c r="N59" s="2076"/>
      <c r="O59" s="2076"/>
      <c r="P59" s="2076"/>
      <c r="Q59" s="2076"/>
      <c r="R59" s="2076"/>
      <c r="S59" s="2076"/>
      <c r="T59" s="2076"/>
      <c r="U59" s="2076"/>
      <c r="V59" s="2076"/>
      <c r="W59" s="2076"/>
      <c r="X59" s="2074"/>
    </row>
    <row r="60" spans="1:25" ht="15" customHeight="1">
      <c r="A60" s="105" t="s">
        <v>769</v>
      </c>
      <c r="B60" s="115"/>
      <c r="C60" s="115"/>
      <c r="D60" s="115"/>
      <c r="E60" s="115"/>
      <c r="F60" s="115"/>
      <c r="G60" s="115"/>
      <c r="H60" s="115"/>
      <c r="I60" s="115"/>
      <c r="J60" s="115"/>
      <c r="K60" s="115"/>
      <c r="L60" s="115"/>
      <c r="M60" s="115"/>
      <c r="N60" s="115"/>
      <c r="O60" s="115"/>
      <c r="P60" s="115"/>
      <c r="Q60" s="115"/>
      <c r="R60" s="184"/>
      <c r="S60" s="184"/>
      <c r="T60" s="184"/>
      <c r="U60" s="184"/>
      <c r="V60" s="184"/>
      <c r="W60" s="184"/>
      <c r="X60" s="453" t="s">
        <v>1017</v>
      </c>
      <c r="Y60" s="184"/>
    </row>
    <row r="61" ht="15.75"/>
    <row r="62" ht="15.75"/>
  </sheetData>
  <sheetProtection selectLockedCells="1"/>
  <mergeCells count="21">
    <mergeCell ref="A17:X17"/>
    <mergeCell ref="H8:J9"/>
    <mergeCell ref="A19:X37"/>
    <mergeCell ref="A39:X39"/>
    <mergeCell ref="Q40:S40"/>
    <mergeCell ref="A41:X59"/>
    <mergeCell ref="V8:W9"/>
    <mergeCell ref="X8:X9"/>
    <mergeCell ref="A11:X11"/>
    <mergeCell ref="A12:C15"/>
    <mergeCell ref="S8:U9"/>
    <mergeCell ref="K8:M9"/>
    <mergeCell ref="D12:X12"/>
    <mergeCell ref="Q8:R9"/>
    <mergeCell ref="Q18:S18"/>
    <mergeCell ref="A1:C1"/>
    <mergeCell ref="A3:X3"/>
    <mergeCell ref="A5:X5"/>
    <mergeCell ref="A6:X6"/>
    <mergeCell ref="A8:C9"/>
    <mergeCell ref="D8:G9"/>
  </mergeCells>
  <printOptions horizontalCentered="1"/>
  <pageMargins left="0.7874015748031497" right="0.3937007874015748" top="0.5905511811023623" bottom="0.3937007874015748" header="0.5118110236220472" footer="0.5118110236220472"/>
  <pageSetup horizontalDpi="600" verticalDpi="600" orientation="portrait" paperSize="9" scale="99" r:id="rId1"/>
</worksheet>
</file>

<file path=xl/worksheets/sheet31.xml><?xml version="1.0" encoding="utf-8"?>
<worksheet xmlns="http://schemas.openxmlformats.org/spreadsheetml/2006/main" xmlns:r="http://schemas.openxmlformats.org/officeDocument/2006/relationships">
  <dimension ref="A1:AC62"/>
  <sheetViews>
    <sheetView showGridLines="0" view="pageBreakPreview" zoomScaleNormal="90" zoomScaleSheetLayoutView="100" zoomScalePageLayoutView="0" workbookViewId="0" topLeftCell="A1">
      <selection activeCell="C17" sqref="C17"/>
    </sheetView>
  </sheetViews>
  <sheetFormatPr defaultColWidth="9.140625" defaultRowHeight="22.5" customHeight="1"/>
  <cols>
    <col min="1" max="2" width="3.8515625" style="240" customWidth="1"/>
    <col min="3" max="23" width="3.7109375" style="240" customWidth="1"/>
    <col min="24" max="24" width="3.8515625" style="240" customWidth="1"/>
    <col min="25" max="16384" width="9.00390625" style="240" customWidth="1"/>
  </cols>
  <sheetData>
    <row r="1" spans="1:24" ht="22.5" customHeight="1" thickBot="1">
      <c r="A1" s="1390" t="s">
        <v>747</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R1" s="77"/>
      <c r="S1" s="77"/>
      <c r="T1" s="77"/>
      <c r="U1" s="77"/>
      <c r="V1" s="77"/>
      <c r="W1" s="77"/>
      <c r="X1" s="241" t="s">
        <v>1018</v>
      </c>
    </row>
    <row r="2" spans="1:24" ht="13.5" customHeight="1">
      <c r="A2" s="236"/>
      <c r="B2" s="236"/>
      <c r="C2" s="236"/>
      <c r="D2" s="1095" t="s">
        <v>749</v>
      </c>
      <c r="E2" s="236"/>
      <c r="F2" s="236"/>
      <c r="G2" s="1095"/>
      <c r="H2" s="236"/>
      <c r="I2" s="236"/>
      <c r="J2" s="236"/>
      <c r="K2" s="236"/>
      <c r="L2" s="236"/>
      <c r="M2" s="236"/>
      <c r="R2" s="8"/>
      <c r="S2" s="8"/>
      <c r="T2" s="8"/>
      <c r="U2" s="8"/>
      <c r="V2" s="8"/>
      <c r="W2" s="8"/>
      <c r="X2" s="8"/>
    </row>
    <row r="3" spans="1:24" ht="13.5" customHeight="1">
      <c r="A3" s="1472" t="s">
        <v>1019</v>
      </c>
      <c r="B3" s="1473"/>
      <c r="C3" s="1473"/>
      <c r="D3" s="1473"/>
      <c r="E3" s="1473"/>
      <c r="F3" s="1473"/>
      <c r="G3" s="1473"/>
      <c r="H3" s="1473"/>
      <c r="I3" s="1473"/>
      <c r="J3" s="1473"/>
      <c r="K3" s="1473"/>
      <c r="L3" s="2081"/>
      <c r="M3" s="2081"/>
      <c r="N3" s="2081"/>
      <c r="O3" s="2081"/>
      <c r="P3" s="2081"/>
      <c r="Q3" s="2081"/>
      <c r="R3" s="2081"/>
      <c r="S3" s="2081"/>
      <c r="T3" s="2081"/>
      <c r="U3" s="2081"/>
      <c r="V3" s="2081"/>
      <c r="W3" s="2081"/>
      <c r="X3" s="2082"/>
    </row>
    <row r="4" spans="1:24" ht="13.5" customHeight="1">
      <c r="A4" s="1096"/>
      <c r="B4" s="1096"/>
      <c r="C4" s="1096"/>
      <c r="D4" s="1096"/>
      <c r="E4" s="1096"/>
      <c r="F4" s="1096"/>
      <c r="G4" s="1096"/>
      <c r="H4" s="1096"/>
      <c r="I4" s="1096"/>
      <c r="J4" s="1096"/>
      <c r="K4" s="1096"/>
      <c r="L4" s="718"/>
      <c r="M4" s="718"/>
      <c r="N4" s="718"/>
      <c r="O4" s="718"/>
      <c r="P4" s="718"/>
      <c r="Q4" s="718"/>
      <c r="R4" s="718"/>
      <c r="S4" s="718"/>
      <c r="T4" s="718"/>
      <c r="U4" s="718"/>
      <c r="V4" s="718"/>
      <c r="W4" s="718"/>
      <c r="X4" s="718"/>
    </row>
    <row r="5" spans="1:24" s="719" customFormat="1" ht="22.5" customHeight="1">
      <c r="A5" s="1395" t="s">
        <v>1020</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s="719" customFormat="1" ht="22.5" customHeight="1">
      <c r="A6" s="2083" t="s">
        <v>1021</v>
      </c>
      <c r="B6" s="2083"/>
      <c r="C6" s="2083"/>
      <c r="D6" s="2083"/>
      <c r="E6" s="2083"/>
      <c r="F6" s="2083"/>
      <c r="G6" s="2083"/>
      <c r="H6" s="2083"/>
      <c r="I6" s="2083"/>
      <c r="J6" s="2083"/>
      <c r="K6" s="2083"/>
      <c r="L6" s="2083"/>
      <c r="M6" s="2083"/>
      <c r="N6" s="2083"/>
      <c r="O6" s="2083"/>
      <c r="P6" s="2083"/>
      <c r="Q6" s="2083"/>
      <c r="R6" s="2083"/>
      <c r="S6" s="2083"/>
      <c r="T6" s="2083"/>
      <c r="U6" s="2083"/>
      <c r="V6" s="2083"/>
      <c r="W6" s="2083"/>
      <c r="X6" s="2083"/>
    </row>
    <row r="7" spans="1:24" s="719" customFormat="1" ht="13.5" customHeight="1">
      <c r="A7" s="1082"/>
      <c r="B7" s="1082"/>
      <c r="C7" s="1082"/>
      <c r="D7" s="1082"/>
      <c r="E7" s="1082"/>
      <c r="F7" s="1082"/>
      <c r="G7" s="1082"/>
      <c r="H7" s="1082"/>
      <c r="I7" s="1082"/>
      <c r="J7" s="1082"/>
      <c r="K7" s="1082"/>
      <c r="L7" s="1082"/>
      <c r="M7" s="1082"/>
      <c r="N7" s="1082"/>
      <c r="O7" s="1082"/>
      <c r="P7" s="1082"/>
      <c r="Q7" s="1082"/>
      <c r="R7" s="1082"/>
      <c r="S7" s="1082"/>
      <c r="T7" s="1082"/>
      <c r="U7" s="1082"/>
      <c r="V7" s="1082"/>
      <c r="W7" s="1082"/>
      <c r="X7" s="1082"/>
    </row>
    <row r="8" spans="1:24" s="719" customFormat="1" ht="13.5" customHeight="1">
      <c r="A8" s="1055"/>
      <c r="B8" s="1613" t="s">
        <v>1022</v>
      </c>
      <c r="C8" s="1613"/>
      <c r="D8" s="1613"/>
      <c r="E8" s="1613"/>
      <c r="F8" s="1613"/>
      <c r="G8" s="1613"/>
      <c r="H8" s="1613"/>
      <c r="I8" s="1613"/>
      <c r="J8" s="1613"/>
      <c r="K8" s="1613"/>
      <c r="L8" s="1613"/>
      <c r="M8" s="1613"/>
      <c r="N8" s="1613"/>
      <c r="O8" s="1613"/>
      <c r="P8" s="1613"/>
      <c r="Q8" s="1613"/>
      <c r="R8" s="1613"/>
      <c r="S8" s="1613"/>
      <c r="T8" s="1613"/>
      <c r="U8" s="1613"/>
      <c r="V8" s="1613"/>
      <c r="W8" s="1613"/>
      <c r="X8" s="1055"/>
    </row>
    <row r="9" spans="1:24" s="719" customFormat="1" ht="13.5" customHeight="1">
      <c r="A9" s="1055"/>
      <c r="B9" s="1613"/>
      <c r="C9" s="1613"/>
      <c r="D9" s="1613"/>
      <c r="E9" s="1613"/>
      <c r="F9" s="1613"/>
      <c r="G9" s="1613"/>
      <c r="H9" s="1613"/>
      <c r="I9" s="1613"/>
      <c r="J9" s="1613"/>
      <c r="K9" s="1613"/>
      <c r="L9" s="1613"/>
      <c r="M9" s="1613"/>
      <c r="N9" s="1613"/>
      <c r="O9" s="1613"/>
      <c r="P9" s="1613"/>
      <c r="Q9" s="1613"/>
      <c r="R9" s="1613"/>
      <c r="S9" s="1613"/>
      <c r="T9" s="1613"/>
      <c r="U9" s="1613"/>
      <c r="V9" s="1613"/>
      <c r="W9" s="1613"/>
      <c r="X9" s="1055"/>
    </row>
    <row r="10" spans="1:24" s="719" customFormat="1" ht="13.5" customHeight="1">
      <c r="A10" s="1055"/>
      <c r="B10" s="1613"/>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055"/>
    </row>
    <row r="11" spans="1:24" s="719" customFormat="1" ht="13.5" customHeight="1">
      <c r="A11" s="1055"/>
      <c r="B11" s="1613" t="s">
        <v>1023</v>
      </c>
      <c r="C11" s="1613"/>
      <c r="D11" s="1613"/>
      <c r="E11" s="1613"/>
      <c r="F11" s="1613"/>
      <c r="G11" s="1613"/>
      <c r="H11" s="1613"/>
      <c r="I11" s="1613"/>
      <c r="J11" s="1613"/>
      <c r="K11" s="1613"/>
      <c r="L11" s="1613"/>
      <c r="M11" s="1613"/>
      <c r="N11" s="1613"/>
      <c r="O11" s="1613"/>
      <c r="P11" s="1613"/>
      <c r="Q11" s="1613"/>
      <c r="R11" s="1613"/>
      <c r="S11" s="1613"/>
      <c r="T11" s="1613"/>
      <c r="U11" s="1613"/>
      <c r="V11" s="1613"/>
      <c r="W11" s="1613"/>
      <c r="X11" s="1055"/>
    </row>
    <row r="12" spans="1:24" s="719" customFormat="1" ht="13.5" customHeight="1">
      <c r="A12" s="1055"/>
      <c r="B12" s="1613"/>
      <c r="C12" s="1613"/>
      <c r="D12" s="1613"/>
      <c r="E12" s="1613"/>
      <c r="F12" s="1613"/>
      <c r="G12" s="1613"/>
      <c r="H12" s="1613"/>
      <c r="I12" s="1613"/>
      <c r="J12" s="1613"/>
      <c r="K12" s="1613"/>
      <c r="L12" s="1613"/>
      <c r="M12" s="1613"/>
      <c r="N12" s="1613"/>
      <c r="O12" s="1613"/>
      <c r="P12" s="1613"/>
      <c r="Q12" s="1613"/>
      <c r="R12" s="1613"/>
      <c r="S12" s="1613"/>
      <c r="T12" s="1613"/>
      <c r="U12" s="1613"/>
      <c r="V12" s="1613"/>
      <c r="W12" s="1613"/>
      <c r="X12" s="1055"/>
    </row>
    <row r="13" spans="1:24" s="719" customFormat="1" ht="13.5" customHeight="1">
      <c r="A13" s="1055"/>
      <c r="B13" s="1613"/>
      <c r="C13" s="1613"/>
      <c r="D13" s="1613"/>
      <c r="E13" s="1613"/>
      <c r="F13" s="1613"/>
      <c r="G13" s="1613"/>
      <c r="H13" s="1613"/>
      <c r="I13" s="1613"/>
      <c r="J13" s="1613"/>
      <c r="K13" s="1613"/>
      <c r="L13" s="1613"/>
      <c r="M13" s="1613"/>
      <c r="N13" s="1613"/>
      <c r="O13" s="1613"/>
      <c r="P13" s="1613"/>
      <c r="Q13" s="1613"/>
      <c r="R13" s="1613"/>
      <c r="S13" s="1613"/>
      <c r="T13" s="1613"/>
      <c r="U13" s="1613"/>
      <c r="V13" s="1613"/>
      <c r="W13" s="1613"/>
      <c r="X13" s="1055"/>
    </row>
    <row r="14" spans="1:24" s="719" customFormat="1" ht="13.5" customHeight="1">
      <c r="A14" s="1055"/>
      <c r="B14" s="1613"/>
      <c r="C14" s="1613"/>
      <c r="D14" s="1613"/>
      <c r="E14" s="1613"/>
      <c r="F14" s="1613"/>
      <c r="G14" s="1613"/>
      <c r="H14" s="1613"/>
      <c r="I14" s="1613"/>
      <c r="J14" s="1613"/>
      <c r="K14" s="1613"/>
      <c r="L14" s="1613"/>
      <c r="M14" s="1613"/>
      <c r="N14" s="1613"/>
      <c r="O14" s="1613"/>
      <c r="P14" s="1613"/>
      <c r="Q14" s="1613"/>
      <c r="R14" s="1613"/>
      <c r="S14" s="1613"/>
      <c r="T14" s="1613"/>
      <c r="U14" s="1613"/>
      <c r="V14" s="1613"/>
      <c r="W14" s="1613"/>
      <c r="X14" s="1055"/>
    </row>
    <row r="15" spans="1:24" s="719" customFormat="1" ht="13.5" customHeight="1">
      <c r="A15" s="1055"/>
      <c r="B15" s="1613"/>
      <c r="C15" s="1613"/>
      <c r="D15" s="1613"/>
      <c r="E15" s="1613"/>
      <c r="F15" s="1613"/>
      <c r="G15" s="1613"/>
      <c r="H15" s="1613"/>
      <c r="I15" s="1613"/>
      <c r="J15" s="1613"/>
      <c r="K15" s="1613"/>
      <c r="L15" s="1613"/>
      <c r="M15" s="1613"/>
      <c r="N15" s="1613"/>
      <c r="O15" s="1613"/>
      <c r="P15" s="1613"/>
      <c r="Q15" s="1613"/>
      <c r="R15" s="1613"/>
      <c r="S15" s="1613"/>
      <c r="T15" s="1613"/>
      <c r="U15" s="1613"/>
      <c r="V15" s="1613"/>
      <c r="W15" s="1613"/>
      <c r="X15" s="1055"/>
    </row>
    <row r="16" spans="1:24" s="719" customFormat="1" ht="13.5" customHeight="1">
      <c r="A16" s="1055"/>
      <c r="B16" s="1062"/>
      <c r="C16" s="1062"/>
      <c r="D16" s="1062"/>
      <c r="E16" s="1062"/>
      <c r="F16" s="1062"/>
      <c r="G16" s="1062"/>
      <c r="H16" s="1062"/>
      <c r="I16" s="1062"/>
      <c r="J16" s="1062"/>
      <c r="K16" s="1062"/>
      <c r="L16" s="1062"/>
      <c r="M16" s="1062"/>
      <c r="N16" s="1062"/>
      <c r="O16" s="1062"/>
      <c r="P16" s="1062"/>
      <c r="Q16" s="1062"/>
      <c r="R16" s="1062"/>
      <c r="S16" s="1062"/>
      <c r="T16" s="1062"/>
      <c r="U16" s="1062"/>
      <c r="V16" s="1062"/>
      <c r="W16" s="1062"/>
      <c r="X16" s="1055"/>
    </row>
    <row r="17" spans="1:24" s="721" customFormat="1" ht="22.5" customHeight="1">
      <c r="A17" s="1090"/>
      <c r="B17" s="1114" t="s">
        <v>1115</v>
      </c>
      <c r="C17" s="1115"/>
      <c r="D17" s="144" t="s">
        <v>757</v>
      </c>
      <c r="E17" s="1116"/>
      <c r="F17" s="144" t="s">
        <v>1024</v>
      </c>
      <c r="G17" s="1116"/>
      <c r="H17" s="144" t="s">
        <v>1025</v>
      </c>
      <c r="I17" s="1090"/>
      <c r="J17" s="1090"/>
      <c r="K17" s="1090"/>
      <c r="L17" s="1090"/>
      <c r="M17" s="1090"/>
      <c r="N17" s="1090"/>
      <c r="O17" s="1090"/>
      <c r="P17" s="1090"/>
      <c r="Q17" s="1090"/>
      <c r="R17" s="1090"/>
      <c r="S17" s="1090"/>
      <c r="T17" s="1090"/>
      <c r="U17" s="1090"/>
      <c r="V17" s="1090"/>
      <c r="W17" s="258"/>
      <c r="X17" s="43"/>
    </row>
    <row r="18" spans="1:24" s="727" customFormat="1" ht="22.5" customHeight="1">
      <c r="A18" s="722"/>
      <c r="B18" s="722"/>
      <c r="C18" s="723"/>
      <c r="D18" s="724"/>
      <c r="E18" s="725"/>
      <c r="F18" s="2084" t="s">
        <v>1026</v>
      </c>
      <c r="G18" s="2084"/>
      <c r="H18" s="2084"/>
      <c r="I18" s="2084"/>
      <c r="J18" s="726"/>
      <c r="K18" s="726"/>
      <c r="L18" s="726"/>
      <c r="M18" s="1081" t="s">
        <v>1027</v>
      </c>
      <c r="N18" s="2085"/>
      <c r="O18" s="2085"/>
      <c r="P18" s="2085"/>
      <c r="Q18" s="2085"/>
      <c r="R18" s="2085"/>
      <c r="S18" s="2085"/>
      <c r="T18" s="2085"/>
      <c r="U18" s="2085"/>
      <c r="V18" s="2085"/>
      <c r="W18" s="722"/>
      <c r="X18" s="724"/>
    </row>
    <row r="19" spans="1:24" s="727" customFormat="1" ht="22.5" customHeight="1">
      <c r="A19" s="728"/>
      <c r="B19" s="729"/>
      <c r="C19" s="728"/>
      <c r="D19" s="724"/>
      <c r="E19" s="724"/>
      <c r="F19" s="724"/>
      <c r="G19" s="724"/>
      <c r="H19" s="724"/>
      <c r="I19" s="726"/>
      <c r="J19" s="726"/>
      <c r="K19" s="726"/>
      <c r="L19" s="726"/>
      <c r="M19" s="1081" t="s">
        <v>1028</v>
      </c>
      <c r="N19" s="2086"/>
      <c r="O19" s="2086"/>
      <c r="P19" s="2086"/>
      <c r="Q19" s="2086"/>
      <c r="R19" s="2086"/>
      <c r="S19" s="2086"/>
      <c r="T19" s="2086"/>
      <c r="U19" s="2086"/>
      <c r="V19" s="2086"/>
      <c r="W19" s="728"/>
      <c r="X19" s="730" t="s">
        <v>1029</v>
      </c>
    </row>
    <row r="20" spans="1:25" s="719" customFormat="1" ht="22.5" customHeight="1">
      <c r="A20" s="66"/>
      <c r="B20" s="66"/>
      <c r="C20" s="66"/>
      <c r="D20" s="66"/>
      <c r="E20" s="66"/>
      <c r="F20" s="66"/>
      <c r="G20" s="66"/>
      <c r="H20" s="66"/>
      <c r="I20" s="2087" t="s">
        <v>1030</v>
      </c>
      <c r="J20" s="2087"/>
      <c r="K20" s="2087"/>
      <c r="L20" s="2087"/>
      <c r="M20" s="2087"/>
      <c r="N20" s="2086"/>
      <c r="O20" s="2086"/>
      <c r="P20" s="2086"/>
      <c r="Q20" s="2086"/>
      <c r="R20" s="2086"/>
      <c r="S20" s="2086"/>
      <c r="T20" s="2086"/>
      <c r="U20" s="2086"/>
      <c r="V20" s="2086"/>
      <c r="W20" s="731"/>
      <c r="X20" s="730" t="s">
        <v>1031</v>
      </c>
      <c r="Y20" s="732"/>
    </row>
    <row r="21" spans="1:24" s="719" customFormat="1" ht="22.5" customHeight="1">
      <c r="A21" s="66"/>
      <c r="B21" s="66"/>
      <c r="C21" s="66"/>
      <c r="D21" s="66"/>
      <c r="E21" s="66"/>
      <c r="F21" s="66"/>
      <c r="G21" s="66"/>
      <c r="H21" s="66"/>
      <c r="I21" s="2087" t="s">
        <v>1032</v>
      </c>
      <c r="J21" s="2087"/>
      <c r="K21" s="2087"/>
      <c r="L21" s="2087"/>
      <c r="M21" s="2087"/>
      <c r="N21" s="2086"/>
      <c r="O21" s="2086"/>
      <c r="P21" s="2086"/>
      <c r="Q21" s="2086"/>
      <c r="R21" s="2086"/>
      <c r="S21" s="2086"/>
      <c r="T21" s="2086"/>
      <c r="U21" s="2086"/>
      <c r="V21" s="2086"/>
      <c r="W21" s="731"/>
      <c r="X21" s="731"/>
    </row>
    <row r="22" spans="1:24" s="719" customFormat="1" ht="22.5" customHeight="1">
      <c r="A22" s="66"/>
      <c r="B22" s="66"/>
      <c r="C22" s="66"/>
      <c r="D22" s="66"/>
      <c r="E22" s="66"/>
      <c r="F22" s="66"/>
      <c r="G22" s="66"/>
      <c r="H22" s="66"/>
      <c r="I22" s="726"/>
      <c r="J22" s="2088" t="s">
        <v>1033</v>
      </c>
      <c r="K22" s="2088"/>
      <c r="L22" s="2088"/>
      <c r="M22" s="2088"/>
      <c r="N22" s="2086"/>
      <c r="O22" s="2086"/>
      <c r="P22" s="2086"/>
      <c r="Q22" s="2086"/>
      <c r="R22" s="2086"/>
      <c r="S22" s="2086"/>
      <c r="T22" s="2086"/>
      <c r="U22" s="2086"/>
      <c r="V22" s="2086"/>
      <c r="W22" s="733" t="s">
        <v>1034</v>
      </c>
      <c r="X22" s="731"/>
    </row>
    <row r="23" spans="1:24" s="719" customFormat="1" ht="22.5" customHeight="1">
      <c r="A23" s="66"/>
      <c r="B23" s="66"/>
      <c r="C23" s="66"/>
      <c r="D23" s="66"/>
      <c r="E23" s="66"/>
      <c r="F23" s="66"/>
      <c r="G23" s="66"/>
      <c r="H23" s="66"/>
      <c r="I23" s="726"/>
      <c r="J23" s="726"/>
      <c r="K23" s="2087" t="s">
        <v>1035</v>
      </c>
      <c r="L23" s="2087"/>
      <c r="M23" s="2087"/>
      <c r="N23" s="2086"/>
      <c r="O23" s="2086"/>
      <c r="P23" s="2086"/>
      <c r="Q23" s="2086"/>
      <c r="R23" s="2086"/>
      <c r="S23" s="2086"/>
      <c r="T23" s="2086"/>
      <c r="U23" s="2086"/>
      <c r="V23" s="2086"/>
      <c r="W23" s="731"/>
      <c r="X23" s="731"/>
    </row>
    <row r="24" spans="1:25" s="719" customFormat="1" ht="22.5" customHeight="1">
      <c r="A24" s="66"/>
      <c r="B24" s="66"/>
      <c r="C24" s="66"/>
      <c r="D24" s="66"/>
      <c r="E24" s="66"/>
      <c r="F24" s="66"/>
      <c r="G24" s="66"/>
      <c r="H24" s="66"/>
      <c r="I24" s="2087" t="s">
        <v>1036</v>
      </c>
      <c r="J24" s="2087"/>
      <c r="K24" s="2087"/>
      <c r="L24" s="2087"/>
      <c r="M24" s="2087"/>
      <c r="N24" s="2086"/>
      <c r="O24" s="2086"/>
      <c r="P24" s="2086"/>
      <c r="Q24" s="2086"/>
      <c r="R24" s="2086"/>
      <c r="S24" s="2086"/>
      <c r="T24" s="2086"/>
      <c r="U24" s="2086"/>
      <c r="V24" s="2086"/>
      <c r="W24" s="731"/>
      <c r="X24" s="731"/>
      <c r="Y24" s="732"/>
    </row>
    <row r="25" spans="1:25" s="719" customFormat="1" ht="13.5" customHeight="1">
      <c r="A25" s="66"/>
      <c r="B25" s="66"/>
      <c r="C25" s="66"/>
      <c r="D25" s="66"/>
      <c r="E25" s="66"/>
      <c r="F25" s="66"/>
      <c r="G25" s="66"/>
      <c r="H25" s="66"/>
      <c r="I25" s="734"/>
      <c r="J25" s="734"/>
      <c r="K25" s="734"/>
      <c r="L25" s="734"/>
      <c r="M25" s="734"/>
      <c r="N25" s="735" t="s">
        <v>1037</v>
      </c>
      <c r="O25" s="736"/>
      <c r="P25" s="736"/>
      <c r="Q25" s="736"/>
      <c r="R25" s="736"/>
      <c r="S25" s="736"/>
      <c r="T25" s="736"/>
      <c r="U25" s="736"/>
      <c r="V25" s="736"/>
      <c r="W25" s="737"/>
      <c r="X25" s="731"/>
      <c r="Y25" s="732"/>
    </row>
    <row r="26" spans="1:25" s="719" customFormat="1" ht="13.5" customHeight="1">
      <c r="A26" s="66"/>
      <c r="B26" s="66"/>
      <c r="C26" s="66"/>
      <c r="D26" s="66"/>
      <c r="E26" s="66"/>
      <c r="F26" s="66"/>
      <c r="G26" s="66"/>
      <c r="H26" s="66"/>
      <c r="I26" s="734"/>
      <c r="J26" s="734"/>
      <c r="K26" s="734"/>
      <c r="L26" s="734"/>
      <c r="M26" s="734"/>
      <c r="N26" s="738" t="s">
        <v>1038</v>
      </c>
      <c r="O26" s="737"/>
      <c r="P26" s="737"/>
      <c r="Q26" s="737"/>
      <c r="R26" s="737"/>
      <c r="S26" s="737"/>
      <c r="T26" s="737"/>
      <c r="U26" s="737"/>
      <c r="V26" s="737"/>
      <c r="W26" s="737"/>
      <c r="X26" s="731"/>
      <c r="Y26" s="732"/>
    </row>
    <row r="27" spans="1:25" s="719" customFormat="1" ht="13.5" customHeight="1">
      <c r="A27" s="66"/>
      <c r="B27" s="66"/>
      <c r="C27" s="66"/>
      <c r="D27" s="66"/>
      <c r="E27" s="66"/>
      <c r="F27" s="66"/>
      <c r="G27" s="66"/>
      <c r="H27" s="66"/>
      <c r="I27" s="734"/>
      <c r="J27" s="734"/>
      <c r="K27" s="734"/>
      <c r="L27" s="734"/>
      <c r="M27" s="734"/>
      <c r="N27" s="738"/>
      <c r="O27" s="737"/>
      <c r="P27" s="737"/>
      <c r="Q27" s="737"/>
      <c r="R27" s="737"/>
      <c r="S27" s="737"/>
      <c r="T27" s="737"/>
      <c r="U27" s="737"/>
      <c r="V27" s="737"/>
      <c r="W27" s="737"/>
      <c r="X27" s="731"/>
      <c r="Y27" s="732"/>
    </row>
    <row r="28" spans="1:25" s="719" customFormat="1" ht="13.5" customHeight="1">
      <c r="A28" s="66"/>
      <c r="B28" s="66"/>
      <c r="C28" s="66"/>
      <c r="D28" s="66"/>
      <c r="E28" s="66"/>
      <c r="F28" s="66"/>
      <c r="G28" s="66"/>
      <c r="H28" s="66"/>
      <c r="I28" s="734"/>
      <c r="J28" s="734"/>
      <c r="K28" s="734"/>
      <c r="L28" s="734"/>
      <c r="M28" s="734"/>
      <c r="N28" s="738"/>
      <c r="O28" s="737"/>
      <c r="P28" s="737"/>
      <c r="Q28" s="737"/>
      <c r="R28" s="737"/>
      <c r="S28" s="737"/>
      <c r="T28" s="737"/>
      <c r="U28" s="737"/>
      <c r="V28" s="737"/>
      <c r="W28" s="737"/>
      <c r="X28" s="731"/>
      <c r="Y28" s="732"/>
    </row>
    <row r="29" spans="1:24" s="719" customFormat="1" ht="13.5" customHeight="1" thickBot="1">
      <c r="A29" s="1062"/>
      <c r="B29" s="1062"/>
      <c r="C29" s="739"/>
      <c r="D29" s="739"/>
      <c r="E29" s="739"/>
      <c r="F29" s="739"/>
      <c r="G29" s="739"/>
      <c r="H29" s="739"/>
      <c r="I29" s="739"/>
      <c r="J29" s="739"/>
      <c r="K29" s="739"/>
      <c r="L29" s="739"/>
      <c r="M29" s="739"/>
      <c r="N29" s="739"/>
      <c r="O29" s="739"/>
      <c r="P29" s="739"/>
      <c r="Q29" s="739"/>
      <c r="R29" s="739"/>
      <c r="S29" s="739"/>
      <c r="T29" s="739"/>
      <c r="U29" s="739"/>
      <c r="V29" s="739"/>
      <c r="W29" s="739"/>
      <c r="X29" s="739"/>
    </row>
    <row r="30" spans="1:24" s="719" customFormat="1" ht="22.5" customHeight="1" thickBot="1">
      <c r="A30" s="1314" t="s">
        <v>1039</v>
      </c>
      <c r="B30" s="1601"/>
      <c r="C30" s="1601"/>
      <c r="D30" s="1601"/>
      <c r="E30" s="1601"/>
      <c r="F30" s="1314" t="s">
        <v>871</v>
      </c>
      <c r="G30" s="1601"/>
      <c r="H30" s="1601"/>
      <c r="I30" s="1601"/>
      <c r="J30" s="2095"/>
      <c r="K30" s="2090"/>
      <c r="L30" s="2090"/>
      <c r="M30" s="2090"/>
      <c r="N30" s="2090"/>
      <c r="O30" s="2090"/>
      <c r="P30" s="2090"/>
      <c r="Q30" s="2090"/>
      <c r="R30" s="2090"/>
      <c r="S30" s="2090"/>
      <c r="T30" s="2090"/>
      <c r="U30" s="2090"/>
      <c r="V30" s="2090"/>
      <c r="W30" s="2090"/>
      <c r="X30" s="2091"/>
    </row>
    <row r="31" spans="1:24" s="719" customFormat="1" ht="22.5" customHeight="1" thickBot="1">
      <c r="A31" s="1316"/>
      <c r="B31" s="1321"/>
      <c r="C31" s="1321"/>
      <c r="D31" s="1321"/>
      <c r="E31" s="1321"/>
      <c r="F31" s="1314" t="s">
        <v>1040</v>
      </c>
      <c r="G31" s="1601"/>
      <c r="H31" s="1601"/>
      <c r="I31" s="1601"/>
      <c r="J31" s="2089"/>
      <c r="K31" s="2090"/>
      <c r="L31" s="2090"/>
      <c r="M31" s="2090"/>
      <c r="N31" s="2090"/>
      <c r="O31" s="2090"/>
      <c r="P31" s="2090"/>
      <c r="Q31" s="2090"/>
      <c r="R31" s="2090"/>
      <c r="S31" s="2090"/>
      <c r="T31" s="2090"/>
      <c r="U31" s="2090"/>
      <c r="V31" s="2090"/>
      <c r="W31" s="2090"/>
      <c r="X31" s="2091"/>
    </row>
    <row r="32" spans="1:24" s="719" customFormat="1" ht="22.5" customHeight="1" thickBot="1">
      <c r="A32" s="1112"/>
      <c r="B32" s="1113"/>
      <c r="C32" s="1113"/>
      <c r="D32" s="1113"/>
      <c r="E32" s="1113"/>
      <c r="F32" s="1314" t="s">
        <v>1001</v>
      </c>
      <c r="G32" s="1601"/>
      <c r="H32" s="1601"/>
      <c r="I32" s="1601"/>
      <c r="J32" s="2089"/>
      <c r="K32" s="2090"/>
      <c r="L32" s="2090"/>
      <c r="M32" s="2090"/>
      <c r="N32" s="2090"/>
      <c r="O32" s="2090"/>
      <c r="P32" s="2090"/>
      <c r="Q32" s="2090"/>
      <c r="R32" s="2090"/>
      <c r="S32" s="2090"/>
      <c r="T32" s="2090"/>
      <c r="U32" s="2090"/>
      <c r="V32" s="2090"/>
      <c r="W32" s="2090"/>
      <c r="X32" s="2091"/>
    </row>
    <row r="33" spans="1:24" s="719" customFormat="1" ht="45" customHeight="1" thickBot="1">
      <c r="A33" s="1314" t="s">
        <v>1041</v>
      </c>
      <c r="B33" s="1601"/>
      <c r="C33" s="1601"/>
      <c r="D33" s="1601"/>
      <c r="E33" s="2096"/>
      <c r="F33" s="1049" t="s">
        <v>1042</v>
      </c>
      <c r="G33" s="1716" t="s">
        <v>1043</v>
      </c>
      <c r="H33" s="1716"/>
      <c r="I33" s="1716"/>
      <c r="J33" s="1716"/>
      <c r="K33" s="1716"/>
      <c r="L33" s="1716"/>
      <c r="M33" s="1716"/>
      <c r="N33" s="1716"/>
      <c r="O33" s="1716"/>
      <c r="P33" s="1716"/>
      <c r="Q33" s="1716"/>
      <c r="R33" s="1716"/>
      <c r="S33" s="1716"/>
      <c r="T33" s="1716"/>
      <c r="U33" s="1716"/>
      <c r="V33" s="1716"/>
      <c r="W33" s="1716"/>
      <c r="X33" s="1717"/>
    </row>
    <row r="34" spans="1:24" s="719" customFormat="1" ht="45" customHeight="1" thickBot="1">
      <c r="A34" s="1316"/>
      <c r="B34" s="1321"/>
      <c r="C34" s="1321"/>
      <c r="D34" s="1321"/>
      <c r="E34" s="2097"/>
      <c r="F34" s="1049" t="s">
        <v>1042</v>
      </c>
      <c r="G34" s="1716" t="s">
        <v>1044</v>
      </c>
      <c r="H34" s="1716"/>
      <c r="I34" s="1716"/>
      <c r="J34" s="1716"/>
      <c r="K34" s="1716"/>
      <c r="L34" s="1716"/>
      <c r="M34" s="1716"/>
      <c r="N34" s="1716"/>
      <c r="O34" s="1716"/>
      <c r="P34" s="1716"/>
      <c r="Q34" s="1716"/>
      <c r="R34" s="1716"/>
      <c r="S34" s="1716"/>
      <c r="T34" s="1716"/>
      <c r="U34" s="1716"/>
      <c r="V34" s="1716"/>
      <c r="W34" s="1716"/>
      <c r="X34" s="1717"/>
    </row>
    <row r="35" spans="1:24" s="719" customFormat="1" ht="45" customHeight="1" thickBot="1">
      <c r="A35" s="1316"/>
      <c r="B35" s="1321"/>
      <c r="C35" s="1321"/>
      <c r="D35" s="1321"/>
      <c r="E35" s="2097"/>
      <c r="F35" s="1049" t="s">
        <v>1042</v>
      </c>
      <c r="G35" s="1716" t="s">
        <v>1045</v>
      </c>
      <c r="H35" s="1716"/>
      <c r="I35" s="1716"/>
      <c r="J35" s="1716"/>
      <c r="K35" s="1716"/>
      <c r="L35" s="1716"/>
      <c r="M35" s="1716"/>
      <c r="N35" s="1716"/>
      <c r="O35" s="1716"/>
      <c r="P35" s="1716"/>
      <c r="Q35" s="1716"/>
      <c r="R35" s="1716"/>
      <c r="S35" s="1716"/>
      <c r="T35" s="1716"/>
      <c r="U35" s="1716"/>
      <c r="V35" s="1716"/>
      <c r="W35" s="1716"/>
      <c r="X35" s="1717"/>
    </row>
    <row r="36" spans="1:29" s="719" customFormat="1" ht="45" customHeight="1" thickBot="1">
      <c r="A36" s="2098"/>
      <c r="B36" s="2099"/>
      <c r="C36" s="2099"/>
      <c r="D36" s="2099"/>
      <c r="E36" s="2100"/>
      <c r="F36" s="1049" t="s">
        <v>1042</v>
      </c>
      <c r="G36" s="1716" t="s">
        <v>1114</v>
      </c>
      <c r="H36" s="1716"/>
      <c r="I36" s="1716"/>
      <c r="J36" s="1716"/>
      <c r="K36" s="1716"/>
      <c r="L36" s="1716"/>
      <c r="M36" s="1716"/>
      <c r="N36" s="1716"/>
      <c r="O36" s="1716"/>
      <c r="P36" s="1716"/>
      <c r="Q36" s="1716"/>
      <c r="R36" s="1716"/>
      <c r="S36" s="1716"/>
      <c r="T36" s="1716"/>
      <c r="U36" s="1716"/>
      <c r="V36" s="1716"/>
      <c r="W36" s="1716"/>
      <c r="X36" s="1717"/>
      <c r="Y36" s="1105"/>
      <c r="Z36" s="1106"/>
      <c r="AA36" s="1106"/>
      <c r="AB36" s="1106"/>
      <c r="AC36" s="1106"/>
    </row>
    <row r="37" spans="1:24" ht="14.25">
      <c r="A37" s="740"/>
      <c r="B37" s="741"/>
      <c r="C37" s="742"/>
      <c r="D37" s="742"/>
      <c r="E37" s="742"/>
      <c r="F37" s="742"/>
      <c r="G37" s="742"/>
      <c r="H37" s="742"/>
      <c r="I37" s="742"/>
      <c r="J37" s="742"/>
      <c r="K37" s="742"/>
      <c r="L37" s="742"/>
      <c r="M37" s="742"/>
      <c r="N37" s="742"/>
      <c r="O37" s="742"/>
      <c r="P37" s="742"/>
      <c r="Q37" s="742"/>
      <c r="R37" s="742"/>
      <c r="S37" s="742"/>
      <c r="T37" s="742"/>
      <c r="U37" s="742"/>
      <c r="V37" s="742"/>
      <c r="W37" s="742"/>
      <c r="X37" s="742"/>
    </row>
    <row r="38" spans="1:24" s="744" customFormat="1" ht="13.5" customHeight="1">
      <c r="A38" s="743" t="s">
        <v>1029</v>
      </c>
      <c r="B38" s="2092" t="s">
        <v>1046</v>
      </c>
      <c r="C38" s="2092"/>
      <c r="D38" s="2092"/>
      <c r="E38" s="2092"/>
      <c r="F38" s="2092"/>
      <c r="G38" s="2092"/>
      <c r="H38" s="2092"/>
      <c r="I38" s="2092"/>
      <c r="J38" s="2092"/>
      <c r="K38" s="2092"/>
      <c r="L38" s="2092"/>
      <c r="M38" s="2092"/>
      <c r="N38" s="2092"/>
      <c r="O38" s="2092"/>
      <c r="P38" s="2092"/>
      <c r="Q38" s="2092"/>
      <c r="R38" s="2092"/>
      <c r="S38" s="2092"/>
      <c r="T38" s="2092"/>
      <c r="U38" s="2092"/>
      <c r="V38" s="2092"/>
      <c r="W38" s="2092"/>
      <c r="X38" s="2092"/>
    </row>
    <row r="39" spans="1:24" s="744" customFormat="1" ht="13.5" customHeight="1">
      <c r="A39" s="745"/>
      <c r="B39" s="2092"/>
      <c r="C39" s="2092"/>
      <c r="D39" s="2092"/>
      <c r="E39" s="2092"/>
      <c r="F39" s="2092"/>
      <c r="G39" s="2092"/>
      <c r="H39" s="2092"/>
      <c r="I39" s="2092"/>
      <c r="J39" s="2092"/>
      <c r="K39" s="2092"/>
      <c r="L39" s="2092"/>
      <c r="M39" s="2092"/>
      <c r="N39" s="2092"/>
      <c r="O39" s="2092"/>
      <c r="P39" s="2092"/>
      <c r="Q39" s="2092"/>
      <c r="R39" s="2092"/>
      <c r="S39" s="2092"/>
      <c r="T39" s="2092"/>
      <c r="U39" s="2092"/>
      <c r="V39" s="2092"/>
      <c r="W39" s="2092"/>
      <c r="X39" s="2092"/>
    </row>
    <row r="40" spans="1:24" s="744" customFormat="1" ht="13.5" customHeight="1">
      <c r="A40" s="746" t="s">
        <v>1031</v>
      </c>
      <c r="B40" s="2093" t="s">
        <v>1047</v>
      </c>
      <c r="C40" s="2094"/>
      <c r="D40" s="2094"/>
      <c r="E40" s="2094"/>
      <c r="F40" s="2094"/>
      <c r="G40" s="2094"/>
      <c r="H40" s="2094"/>
      <c r="I40" s="2094"/>
      <c r="J40" s="2094"/>
      <c r="K40" s="2094"/>
      <c r="L40" s="2094"/>
      <c r="M40" s="2094"/>
      <c r="N40" s="2094"/>
      <c r="O40" s="2094"/>
      <c r="P40" s="2094"/>
      <c r="Q40" s="2094"/>
      <c r="R40" s="2094"/>
      <c r="S40" s="2094"/>
      <c r="T40" s="2094"/>
      <c r="U40" s="2094"/>
      <c r="V40" s="2094"/>
      <c r="W40" s="2094"/>
      <c r="X40" s="2094"/>
    </row>
    <row r="41" spans="1:24" s="744" customFormat="1" ht="13.5" customHeight="1">
      <c r="A41" s="746"/>
      <c r="B41" s="2094"/>
      <c r="C41" s="2094"/>
      <c r="D41" s="2094"/>
      <c r="E41" s="2094"/>
      <c r="F41" s="2094"/>
      <c r="G41" s="2094"/>
      <c r="H41" s="2094"/>
      <c r="I41" s="2094"/>
      <c r="J41" s="2094"/>
      <c r="K41" s="2094"/>
      <c r="L41" s="2094"/>
      <c r="M41" s="2094"/>
      <c r="N41" s="2094"/>
      <c r="O41" s="2094"/>
      <c r="P41" s="2094"/>
      <c r="Q41" s="2094"/>
      <c r="R41" s="2094"/>
      <c r="S41" s="2094"/>
      <c r="T41" s="2094"/>
      <c r="U41" s="2094"/>
      <c r="V41" s="2094"/>
      <c r="W41" s="2094"/>
      <c r="X41" s="2094"/>
    </row>
    <row r="42" spans="1:24" s="719" customFormat="1" ht="13.5" customHeight="1">
      <c r="A42" s="1062"/>
      <c r="B42" s="1062"/>
      <c r="C42" s="739"/>
      <c r="D42" s="739"/>
      <c r="E42" s="739"/>
      <c r="F42" s="739"/>
      <c r="G42" s="739"/>
      <c r="H42" s="739"/>
      <c r="I42" s="739"/>
      <c r="J42" s="739"/>
      <c r="K42" s="739"/>
      <c r="L42" s="739"/>
      <c r="M42" s="739"/>
      <c r="N42" s="739"/>
      <c r="O42" s="739"/>
      <c r="P42" s="739"/>
      <c r="Q42" s="739"/>
      <c r="R42" s="739"/>
      <c r="S42" s="739"/>
      <c r="T42" s="739"/>
      <c r="U42" s="739"/>
      <c r="V42" s="739"/>
      <c r="W42" s="739"/>
      <c r="X42" s="739"/>
    </row>
    <row r="43" spans="1:25" ht="13.5" customHeight="1">
      <c r="A43" s="49" t="s">
        <v>769</v>
      </c>
      <c r="B43" s="77"/>
      <c r="C43" s="77"/>
      <c r="D43" s="77"/>
      <c r="E43" s="77"/>
      <c r="F43" s="77"/>
      <c r="G43" s="77"/>
      <c r="H43" s="77"/>
      <c r="I43" s="77"/>
      <c r="J43" s="77"/>
      <c r="K43" s="77"/>
      <c r="L43" s="77"/>
      <c r="M43" s="77"/>
      <c r="N43" s="77"/>
      <c r="O43" s="77"/>
      <c r="P43" s="77"/>
      <c r="Q43" s="77"/>
      <c r="R43" s="309"/>
      <c r="S43" s="309"/>
      <c r="T43" s="309"/>
      <c r="U43" s="309"/>
      <c r="V43" s="309"/>
      <c r="W43" s="309"/>
      <c r="X43" s="450" t="s">
        <v>1048</v>
      </c>
      <c r="Y43" s="682"/>
    </row>
    <row r="44" spans="1:24" ht="22.5" customHeight="1">
      <c r="A44" s="1"/>
      <c r="B44" s="1"/>
      <c r="C44" s="1"/>
      <c r="D44" s="1"/>
      <c r="E44" s="1"/>
      <c r="F44" s="1"/>
      <c r="G44" s="1"/>
      <c r="H44" s="1"/>
      <c r="I44" s="1"/>
      <c r="J44" s="1"/>
      <c r="K44" s="1"/>
      <c r="L44" s="1"/>
      <c r="M44" s="1"/>
      <c r="N44" s="1"/>
      <c r="O44" s="1"/>
      <c r="P44" s="1"/>
      <c r="Q44" s="1"/>
      <c r="R44" s="1"/>
      <c r="S44" s="1"/>
      <c r="T44" s="1"/>
      <c r="U44" s="1"/>
      <c r="V44" s="1"/>
      <c r="W44" s="1"/>
      <c r="X44" s="1"/>
    </row>
    <row r="45" spans="1:24" ht="22.5" customHeight="1">
      <c r="A45" s="1"/>
      <c r="B45" s="1"/>
      <c r="C45" s="1"/>
      <c r="D45" s="1"/>
      <c r="E45" s="1"/>
      <c r="F45" s="1"/>
      <c r="G45" s="1"/>
      <c r="H45" s="1"/>
      <c r="I45" s="1"/>
      <c r="J45" s="1"/>
      <c r="K45" s="1"/>
      <c r="L45" s="1"/>
      <c r="M45" s="1"/>
      <c r="N45" s="1"/>
      <c r="O45" s="1"/>
      <c r="P45" s="1"/>
      <c r="Q45" s="1"/>
      <c r="R45" s="1"/>
      <c r="S45" s="1"/>
      <c r="T45" s="1"/>
      <c r="U45" s="1"/>
      <c r="V45" s="1"/>
      <c r="W45" s="1"/>
      <c r="X45" s="1"/>
    </row>
    <row r="46" spans="1:24" ht="22.5" customHeight="1">
      <c r="A46" s="41"/>
      <c r="B46" s="1"/>
      <c r="C46" s="1"/>
      <c r="D46" s="1"/>
      <c r="E46" s="1"/>
      <c r="F46" s="1"/>
      <c r="G46" s="1"/>
      <c r="H46" s="1"/>
      <c r="I46" s="1"/>
      <c r="J46" s="1"/>
      <c r="K46" s="1"/>
      <c r="L46" s="1"/>
      <c r="M46" s="1"/>
      <c r="N46" s="1"/>
      <c r="O46" s="1"/>
      <c r="P46" s="1"/>
      <c r="Q46" s="1"/>
      <c r="R46" s="1"/>
      <c r="S46" s="1"/>
      <c r="T46" s="1"/>
      <c r="U46" s="1"/>
      <c r="V46" s="1"/>
      <c r="W46" s="1"/>
      <c r="X46" s="1"/>
    </row>
    <row r="47" spans="1:24" ht="22.5" customHeight="1">
      <c r="A47" s="1"/>
      <c r="B47" s="1"/>
      <c r="C47" s="1"/>
      <c r="D47" s="1"/>
      <c r="E47" s="1"/>
      <c r="F47" s="1"/>
      <c r="G47" s="1"/>
      <c r="H47" s="1"/>
      <c r="I47" s="1"/>
      <c r="J47" s="1"/>
      <c r="K47" s="1"/>
      <c r="L47" s="1"/>
      <c r="M47" s="1"/>
      <c r="N47" s="1"/>
      <c r="O47" s="1"/>
      <c r="P47" s="1"/>
      <c r="Q47" s="1"/>
      <c r="R47" s="1"/>
      <c r="S47" s="1"/>
      <c r="T47" s="1"/>
      <c r="U47" s="1"/>
      <c r="V47" s="1"/>
      <c r="W47" s="1"/>
      <c r="X47" s="1"/>
    </row>
    <row r="48" spans="1:24" ht="22.5" customHeight="1">
      <c r="A48" s="1"/>
      <c r="B48" s="1"/>
      <c r="C48" s="1"/>
      <c r="D48" s="1"/>
      <c r="E48" s="1"/>
      <c r="F48" s="1"/>
      <c r="G48" s="1"/>
      <c r="H48" s="1"/>
      <c r="I48" s="1"/>
      <c r="J48" s="1"/>
      <c r="K48" s="1"/>
      <c r="L48" s="1"/>
      <c r="M48" s="1"/>
      <c r="N48" s="1"/>
      <c r="O48" s="1"/>
      <c r="P48" s="1"/>
      <c r="Q48" s="1"/>
      <c r="R48" s="1"/>
      <c r="S48" s="1"/>
      <c r="T48" s="1"/>
      <c r="U48" s="1"/>
      <c r="V48" s="1"/>
      <c r="W48" s="1"/>
      <c r="X48" s="1"/>
    </row>
    <row r="49" spans="1:24" ht="22.5" customHeight="1">
      <c r="A49" s="1"/>
      <c r="B49" s="1"/>
      <c r="C49" s="1"/>
      <c r="D49" s="1"/>
      <c r="E49" s="1"/>
      <c r="F49" s="1"/>
      <c r="G49" s="1"/>
      <c r="H49" s="1"/>
      <c r="I49" s="1"/>
      <c r="J49" s="1"/>
      <c r="K49" s="1"/>
      <c r="L49" s="1"/>
      <c r="M49" s="1"/>
      <c r="N49" s="1"/>
      <c r="O49" s="1"/>
      <c r="P49" s="1"/>
      <c r="Q49" s="1"/>
      <c r="R49" s="1"/>
      <c r="S49" s="1"/>
      <c r="T49" s="1"/>
      <c r="U49" s="1"/>
      <c r="V49" s="1"/>
      <c r="W49" s="1"/>
      <c r="X49" s="1"/>
    </row>
    <row r="50" spans="1:24" ht="22.5" customHeight="1">
      <c r="A50" s="1"/>
      <c r="B50" s="1"/>
      <c r="C50" s="1"/>
      <c r="D50" s="1"/>
      <c r="E50" s="1"/>
      <c r="F50" s="1"/>
      <c r="G50" s="1"/>
      <c r="H50" s="1"/>
      <c r="I50" s="1"/>
      <c r="J50" s="1"/>
      <c r="K50" s="1"/>
      <c r="L50" s="1"/>
      <c r="M50" s="1"/>
      <c r="N50" s="1"/>
      <c r="O50" s="1"/>
      <c r="P50" s="1"/>
      <c r="Q50" s="1"/>
      <c r="R50" s="1"/>
      <c r="S50" s="1"/>
      <c r="T50" s="1"/>
      <c r="U50" s="1"/>
      <c r="V50" s="1"/>
      <c r="W50" s="1"/>
      <c r="X50" s="1"/>
    </row>
    <row r="51" spans="1:24" ht="22.5" customHeight="1">
      <c r="A51" s="1"/>
      <c r="B51" s="1"/>
      <c r="C51" s="1"/>
      <c r="D51" s="1"/>
      <c r="E51" s="1"/>
      <c r="F51" s="1"/>
      <c r="G51" s="1"/>
      <c r="H51" s="1"/>
      <c r="I51" s="1"/>
      <c r="J51" s="1"/>
      <c r="K51" s="1"/>
      <c r="L51" s="1"/>
      <c r="M51" s="1"/>
      <c r="N51" s="1"/>
      <c r="O51" s="1"/>
      <c r="P51" s="1"/>
      <c r="Q51" s="1"/>
      <c r="R51" s="1"/>
      <c r="S51" s="1"/>
      <c r="T51" s="1"/>
      <c r="U51" s="1"/>
      <c r="V51" s="1"/>
      <c r="W51" s="1"/>
      <c r="X51" s="1"/>
    </row>
    <row r="52" spans="1:24" ht="22.5" customHeight="1">
      <c r="A52" s="1"/>
      <c r="B52" s="1"/>
      <c r="C52" s="1"/>
      <c r="D52" s="1"/>
      <c r="E52" s="1"/>
      <c r="F52" s="1"/>
      <c r="G52" s="1"/>
      <c r="H52" s="1"/>
      <c r="I52" s="1"/>
      <c r="J52" s="1"/>
      <c r="K52" s="1"/>
      <c r="L52" s="1"/>
      <c r="M52" s="1"/>
      <c r="N52" s="1"/>
      <c r="O52" s="1"/>
      <c r="P52" s="1"/>
      <c r="Q52" s="1"/>
      <c r="R52" s="1"/>
      <c r="S52" s="1"/>
      <c r="T52" s="1"/>
      <c r="U52" s="1"/>
      <c r="V52" s="1"/>
      <c r="W52" s="1"/>
      <c r="X52" s="1"/>
    </row>
    <row r="53" spans="1:24" ht="22.5" customHeight="1">
      <c r="A53" s="1"/>
      <c r="B53" s="1"/>
      <c r="C53" s="1"/>
      <c r="D53" s="1"/>
      <c r="E53" s="1"/>
      <c r="F53" s="1"/>
      <c r="G53" s="1"/>
      <c r="H53" s="1"/>
      <c r="I53" s="1"/>
      <c r="J53" s="1"/>
      <c r="K53" s="1"/>
      <c r="L53" s="1"/>
      <c r="M53" s="1"/>
      <c r="N53" s="1"/>
      <c r="O53" s="1"/>
      <c r="P53" s="1"/>
      <c r="Q53" s="1"/>
      <c r="R53" s="1"/>
      <c r="S53" s="1"/>
      <c r="T53" s="1"/>
      <c r="U53" s="1"/>
      <c r="V53" s="1"/>
      <c r="W53" s="1"/>
      <c r="X53" s="1"/>
    </row>
    <row r="54" spans="1:24" ht="22.5" customHeight="1">
      <c r="A54" s="1"/>
      <c r="B54" s="1"/>
      <c r="C54" s="1"/>
      <c r="D54" s="1"/>
      <c r="E54" s="1"/>
      <c r="F54" s="1"/>
      <c r="G54" s="1"/>
      <c r="H54" s="1"/>
      <c r="I54" s="1"/>
      <c r="J54" s="1"/>
      <c r="K54" s="1"/>
      <c r="L54" s="1"/>
      <c r="M54" s="1"/>
      <c r="N54" s="1"/>
      <c r="O54" s="1"/>
      <c r="P54" s="1"/>
      <c r="Q54" s="1"/>
      <c r="R54" s="1"/>
      <c r="S54" s="1"/>
      <c r="T54" s="1"/>
      <c r="U54" s="1"/>
      <c r="V54" s="1"/>
      <c r="W54" s="1"/>
      <c r="X54" s="1"/>
    </row>
    <row r="55" spans="1:24" ht="22.5" customHeight="1">
      <c r="A55" s="1"/>
      <c r="B55" s="1"/>
      <c r="C55" s="1"/>
      <c r="D55" s="1"/>
      <c r="E55" s="1"/>
      <c r="F55" s="1"/>
      <c r="G55" s="1"/>
      <c r="H55" s="1"/>
      <c r="I55" s="1"/>
      <c r="J55" s="1"/>
      <c r="K55" s="1"/>
      <c r="L55" s="1"/>
      <c r="M55" s="1"/>
      <c r="N55" s="1"/>
      <c r="O55" s="1"/>
      <c r="P55" s="1"/>
      <c r="Q55" s="1"/>
      <c r="R55" s="1"/>
      <c r="S55" s="1"/>
      <c r="T55" s="1"/>
      <c r="U55" s="1"/>
      <c r="V55" s="1"/>
      <c r="W55" s="1"/>
      <c r="X55" s="1"/>
    </row>
    <row r="56" spans="1:24" ht="22.5" customHeight="1">
      <c r="A56" s="1"/>
      <c r="B56" s="1"/>
      <c r="C56" s="1"/>
      <c r="D56" s="1"/>
      <c r="E56" s="1"/>
      <c r="F56" s="1"/>
      <c r="G56" s="1"/>
      <c r="H56" s="1"/>
      <c r="I56" s="1"/>
      <c r="J56" s="1"/>
      <c r="K56" s="1"/>
      <c r="L56" s="1"/>
      <c r="M56" s="1"/>
      <c r="N56" s="1"/>
      <c r="O56" s="1"/>
      <c r="P56" s="1"/>
      <c r="Q56" s="1"/>
      <c r="R56" s="1"/>
      <c r="S56" s="1"/>
      <c r="T56" s="1"/>
      <c r="U56" s="1"/>
      <c r="V56" s="1"/>
      <c r="W56" s="1"/>
      <c r="X56" s="1"/>
    </row>
    <row r="57" spans="1:24" ht="22.5" customHeight="1">
      <c r="A57" s="1"/>
      <c r="B57" s="1"/>
      <c r="C57" s="1"/>
      <c r="D57" s="1"/>
      <c r="E57" s="1"/>
      <c r="F57" s="1"/>
      <c r="G57" s="1"/>
      <c r="H57" s="1"/>
      <c r="I57" s="1"/>
      <c r="J57" s="1"/>
      <c r="K57" s="1"/>
      <c r="L57" s="1"/>
      <c r="M57" s="1"/>
      <c r="N57" s="1"/>
      <c r="O57" s="1"/>
      <c r="P57" s="1"/>
      <c r="Q57" s="1"/>
      <c r="R57" s="1"/>
      <c r="S57" s="1"/>
      <c r="T57" s="1"/>
      <c r="U57" s="1"/>
      <c r="V57" s="1"/>
      <c r="W57" s="1"/>
      <c r="X57" s="1"/>
    </row>
    <row r="58" spans="1:24" ht="22.5" customHeight="1">
      <c r="A58" s="1"/>
      <c r="B58" s="1"/>
      <c r="C58" s="1"/>
      <c r="D58" s="1"/>
      <c r="E58" s="1"/>
      <c r="F58" s="1"/>
      <c r="G58" s="1"/>
      <c r="H58" s="1"/>
      <c r="I58" s="1"/>
      <c r="J58" s="1"/>
      <c r="K58" s="1"/>
      <c r="L58" s="1"/>
      <c r="M58" s="1"/>
      <c r="N58" s="1"/>
      <c r="O58" s="1"/>
      <c r="P58" s="1"/>
      <c r="Q58" s="1"/>
      <c r="R58" s="1"/>
      <c r="S58" s="1"/>
      <c r="T58" s="1"/>
      <c r="U58" s="1"/>
      <c r="V58" s="1"/>
      <c r="W58" s="1"/>
      <c r="X58" s="1"/>
    </row>
    <row r="59" spans="1:24" ht="22.5" customHeight="1">
      <c r="A59" s="1"/>
      <c r="B59" s="1"/>
      <c r="C59" s="1"/>
      <c r="D59" s="1"/>
      <c r="E59" s="1"/>
      <c r="F59" s="1"/>
      <c r="G59" s="1"/>
      <c r="H59" s="1"/>
      <c r="I59" s="1"/>
      <c r="J59" s="1"/>
      <c r="K59" s="1"/>
      <c r="L59" s="1"/>
      <c r="M59" s="1"/>
      <c r="N59" s="1"/>
      <c r="O59" s="1"/>
      <c r="P59" s="1"/>
      <c r="Q59" s="1"/>
      <c r="R59" s="1"/>
      <c r="S59" s="1"/>
      <c r="T59" s="1"/>
      <c r="U59" s="1"/>
      <c r="V59" s="1"/>
      <c r="W59" s="1"/>
      <c r="X59" s="1"/>
    </row>
    <row r="60" spans="1:24" ht="22.5" customHeight="1">
      <c r="A60" s="1"/>
      <c r="B60" s="1"/>
      <c r="C60" s="1"/>
      <c r="D60" s="1"/>
      <c r="E60" s="1"/>
      <c r="F60" s="1"/>
      <c r="G60" s="1"/>
      <c r="H60" s="1"/>
      <c r="I60" s="1"/>
      <c r="J60" s="1"/>
      <c r="K60" s="1"/>
      <c r="L60" s="1"/>
      <c r="M60" s="1"/>
      <c r="N60" s="1"/>
      <c r="O60" s="1"/>
      <c r="P60" s="1"/>
      <c r="Q60" s="1"/>
      <c r="R60" s="1"/>
      <c r="S60" s="1"/>
      <c r="T60" s="1"/>
      <c r="U60" s="1"/>
      <c r="V60" s="1"/>
      <c r="W60" s="1"/>
      <c r="X60" s="1"/>
    </row>
    <row r="61" spans="1:24" s="719" customFormat="1" ht="22.5" customHeight="1">
      <c r="A61" s="747"/>
      <c r="B61" s="747"/>
      <c r="C61" s="747"/>
      <c r="D61" s="747"/>
      <c r="E61" s="747"/>
      <c r="F61" s="747"/>
      <c r="G61" s="747"/>
      <c r="H61" s="747"/>
      <c r="I61" s="747"/>
      <c r="J61" s="747"/>
      <c r="K61" s="747"/>
      <c r="L61" s="747"/>
      <c r="M61" s="747"/>
      <c r="N61" s="747"/>
      <c r="O61" s="747"/>
      <c r="P61" s="747"/>
      <c r="Q61" s="747"/>
      <c r="R61" s="747"/>
      <c r="S61" s="747"/>
      <c r="T61" s="747"/>
      <c r="U61" s="747"/>
      <c r="V61" s="747"/>
      <c r="W61" s="747"/>
      <c r="X61" s="747"/>
    </row>
    <row r="62" spans="1:24" s="719" customFormat="1" ht="22.5" customHeight="1">
      <c r="A62" s="748"/>
      <c r="B62" s="747"/>
      <c r="C62" s="747"/>
      <c r="D62" s="747"/>
      <c r="E62" s="747"/>
      <c r="F62" s="747"/>
      <c r="G62" s="747"/>
      <c r="H62" s="747"/>
      <c r="I62" s="747"/>
      <c r="J62" s="747"/>
      <c r="K62" s="747"/>
      <c r="L62" s="747"/>
      <c r="M62" s="747"/>
      <c r="N62" s="747"/>
      <c r="O62" s="747"/>
      <c r="P62" s="747"/>
      <c r="Q62" s="747"/>
      <c r="R62" s="747"/>
      <c r="S62" s="747"/>
      <c r="T62" s="747"/>
      <c r="U62" s="747"/>
      <c r="V62" s="747"/>
      <c r="W62" s="747"/>
      <c r="X62" s="748"/>
    </row>
    <row r="63" s="719" customFormat="1" ht="22.5" customHeight="1"/>
    <row r="64" s="719" customFormat="1" ht="22.5" customHeight="1"/>
    <row r="65" s="719" customFormat="1" ht="22.5" customHeight="1"/>
    <row r="66" s="719" customFormat="1" ht="22.5" customHeight="1"/>
    <row r="67" s="719" customFormat="1" ht="22.5" customHeight="1"/>
    <row r="68" s="719" customFormat="1" ht="22.5" customHeight="1"/>
    <row r="69" s="719" customFormat="1" ht="22.5" customHeight="1"/>
    <row r="70" s="719" customFormat="1" ht="22.5" customHeight="1"/>
  </sheetData>
  <sheetProtection password="DC0D" sheet="1" selectLockedCells="1"/>
  <mergeCells count="33">
    <mergeCell ref="B38:X39"/>
    <mergeCell ref="B40:X41"/>
    <mergeCell ref="A30:E31"/>
    <mergeCell ref="F30:I30"/>
    <mergeCell ref="J30:X30"/>
    <mergeCell ref="F31:I31"/>
    <mergeCell ref="J31:X31"/>
    <mergeCell ref="A33:E36"/>
    <mergeCell ref="G33:X33"/>
    <mergeCell ref="G34:X34"/>
    <mergeCell ref="G35:X35"/>
    <mergeCell ref="G36:X36"/>
    <mergeCell ref="J22:M22"/>
    <mergeCell ref="N22:V22"/>
    <mergeCell ref="K23:M23"/>
    <mergeCell ref="N23:V23"/>
    <mergeCell ref="I24:M24"/>
    <mergeCell ref="N24:V24"/>
    <mergeCell ref="F32:I32"/>
    <mergeCell ref="J32:X32"/>
    <mergeCell ref="F18:I18"/>
    <mergeCell ref="N18:V18"/>
    <mergeCell ref="N19:V19"/>
    <mergeCell ref="I20:M20"/>
    <mergeCell ref="N20:V20"/>
    <mergeCell ref="I21:M21"/>
    <mergeCell ref="N21:V21"/>
    <mergeCell ref="A1:C1"/>
    <mergeCell ref="A3:X3"/>
    <mergeCell ref="A5:X5"/>
    <mergeCell ref="A6:X6"/>
    <mergeCell ref="B8:W10"/>
    <mergeCell ref="B11:W15"/>
  </mergeCells>
  <printOptions horizontalCentered="1"/>
  <pageMargins left="0.7874015748031497" right="0.3937007874015748" top="0.7874015748031497" bottom="0.3937007874015748" header="0.5118110236220472" footer="0.31496062992125984"/>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AJ52"/>
  <sheetViews>
    <sheetView showGridLines="0" view="pageBreakPreview" zoomScaleNormal="90" zoomScaleSheetLayoutView="100" zoomScalePageLayoutView="0" workbookViewId="0" topLeftCell="A1">
      <selection activeCell="H11" sqref="H11:X11"/>
    </sheetView>
  </sheetViews>
  <sheetFormatPr defaultColWidth="9.140625" defaultRowHeight="22.5" customHeight="1"/>
  <cols>
    <col min="1" max="1" width="3.8515625" style="1" customWidth="1"/>
    <col min="2" max="23" width="3.7109375" style="1" customWidth="1"/>
    <col min="24" max="24" width="3.8515625" style="1" customWidth="1"/>
    <col min="25" max="16384" width="9.00390625" style="1" customWidth="1"/>
  </cols>
  <sheetData>
    <row r="1" spans="1:24" ht="22.5" customHeight="1" thickBot="1">
      <c r="A1" s="1390" t="s">
        <v>747</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58"/>
      <c r="O1" s="34"/>
      <c r="P1" s="34"/>
      <c r="Q1" s="1038"/>
      <c r="R1" s="25"/>
      <c r="S1" s="77"/>
      <c r="T1" s="77"/>
      <c r="U1" s="77"/>
      <c r="V1" s="77"/>
      <c r="W1" s="77"/>
      <c r="X1" s="237" t="s">
        <v>1049</v>
      </c>
    </row>
    <row r="2" spans="1:24" ht="13.5" customHeight="1">
      <c r="A2" s="236"/>
      <c r="B2" s="236"/>
      <c r="C2" s="236"/>
      <c r="D2" s="1095" t="s">
        <v>749</v>
      </c>
      <c r="E2" s="236"/>
      <c r="F2" s="236"/>
      <c r="G2" s="1095"/>
      <c r="H2" s="236"/>
      <c r="I2" s="236"/>
      <c r="J2" s="236"/>
      <c r="K2" s="236"/>
      <c r="L2" s="236"/>
      <c r="M2" s="236"/>
      <c r="N2" s="1038"/>
      <c r="O2" s="1038"/>
      <c r="P2" s="1038"/>
      <c r="Q2" s="77"/>
      <c r="R2" s="77"/>
      <c r="S2" s="77"/>
      <c r="T2" s="77"/>
      <c r="U2" s="77"/>
      <c r="V2" s="77"/>
      <c r="W2" s="77"/>
      <c r="X2" s="77"/>
    </row>
    <row r="3" spans="1:24" ht="13.5" customHeight="1">
      <c r="A3" s="1472" t="s">
        <v>1050</v>
      </c>
      <c r="B3" s="1473"/>
      <c r="C3" s="1473"/>
      <c r="D3" s="1473"/>
      <c r="E3" s="1473"/>
      <c r="F3" s="1473"/>
      <c r="G3" s="1473"/>
      <c r="H3" s="1473"/>
      <c r="I3" s="1473"/>
      <c r="J3" s="1473"/>
      <c r="K3" s="1473"/>
      <c r="L3" s="1473"/>
      <c r="M3" s="1473"/>
      <c r="N3" s="1473"/>
      <c r="O3" s="1473"/>
      <c r="P3" s="1473"/>
      <c r="Q3" s="1473"/>
      <c r="R3" s="1473"/>
      <c r="S3" s="1473"/>
      <c r="T3" s="1473"/>
      <c r="U3" s="1473"/>
      <c r="V3" s="1473"/>
      <c r="W3" s="1473"/>
      <c r="X3" s="1474"/>
    </row>
    <row r="4" spans="1:24" ht="13.5" customHeight="1">
      <c r="A4" s="1038"/>
      <c r="B4" s="1038"/>
      <c r="C4" s="1038"/>
      <c r="D4" s="1038"/>
      <c r="E4" s="1038"/>
      <c r="F4" s="1095"/>
      <c r="G4" s="1038"/>
      <c r="H4" s="1038"/>
      <c r="I4" s="1038"/>
      <c r="J4" s="1038"/>
      <c r="K4" s="1038"/>
      <c r="L4" s="1038"/>
      <c r="M4" s="1038"/>
      <c r="N4" s="1038"/>
      <c r="O4" s="1038"/>
      <c r="P4" s="1038"/>
      <c r="Q4" s="1038"/>
      <c r="R4" s="1038"/>
      <c r="S4" s="1038"/>
      <c r="T4" s="1038"/>
      <c r="U4" s="1038"/>
      <c r="V4" s="1038"/>
      <c r="W4" s="1038"/>
      <c r="X4" s="1038"/>
    </row>
    <row r="5" spans="1:24" ht="22.5" customHeight="1">
      <c r="A5" s="1395" t="s">
        <v>811</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ht="13.5" customHeight="1">
      <c r="A6" s="1055"/>
      <c r="B6" s="1055"/>
      <c r="C6" s="1055"/>
      <c r="D6" s="1055"/>
      <c r="E6" s="1055"/>
      <c r="F6" s="1055"/>
      <c r="G6" s="1055"/>
      <c r="H6" s="1055"/>
      <c r="I6" s="1055"/>
      <c r="J6" s="1055"/>
      <c r="K6" s="1055"/>
      <c r="L6" s="1055"/>
      <c r="M6" s="1055"/>
      <c r="N6" s="1055"/>
      <c r="O6" s="1055"/>
      <c r="P6" s="1055"/>
      <c r="Q6" s="1055"/>
      <c r="R6" s="1055"/>
      <c r="S6" s="1055"/>
      <c r="T6" s="1055"/>
      <c r="U6" s="1055"/>
      <c r="V6" s="1055"/>
      <c r="W6" s="1055"/>
      <c r="X6" s="1055"/>
    </row>
    <row r="7" spans="1:24" ht="15" customHeight="1">
      <c r="A7" s="2101" t="s">
        <v>1051</v>
      </c>
      <c r="B7" s="2101"/>
      <c r="C7" s="2101"/>
      <c r="D7" s="2101"/>
      <c r="E7" s="2101"/>
      <c r="F7" s="2101"/>
      <c r="G7" s="2101"/>
      <c r="H7" s="2101"/>
      <c r="I7" s="2101"/>
      <c r="J7" s="2101"/>
      <c r="K7" s="2101"/>
      <c r="L7" s="2101"/>
      <c r="M7" s="2101"/>
      <c r="N7" s="2101"/>
      <c r="O7" s="2101"/>
      <c r="P7" s="2101"/>
      <c r="Q7" s="2101"/>
      <c r="R7" s="2101"/>
      <c r="S7" s="2101"/>
      <c r="T7" s="2101"/>
      <c r="U7" s="2101"/>
      <c r="V7" s="2101"/>
      <c r="W7" s="2101"/>
      <c r="X7" s="2101"/>
    </row>
    <row r="8" spans="1:24" ht="13.5" customHeight="1">
      <c r="A8" s="235"/>
      <c r="B8" s="235"/>
      <c r="C8" s="235"/>
      <c r="D8" s="235"/>
      <c r="E8" s="235"/>
      <c r="F8" s="235"/>
      <c r="G8" s="235"/>
      <c r="H8" s="235"/>
      <c r="I8" s="235"/>
      <c r="J8" s="235"/>
      <c r="K8" s="235"/>
      <c r="L8" s="235"/>
      <c r="M8" s="235"/>
      <c r="N8" s="235"/>
      <c r="O8" s="235"/>
      <c r="P8" s="235"/>
      <c r="Q8" s="235"/>
      <c r="R8" s="235"/>
      <c r="S8" s="235"/>
      <c r="T8" s="235"/>
      <c r="U8" s="235"/>
      <c r="V8" s="235"/>
      <c r="W8" s="235"/>
      <c r="X8" s="235"/>
    </row>
    <row r="9" spans="1:24" ht="15" customHeight="1" thickBot="1">
      <c r="A9" s="207" t="s">
        <v>1052</v>
      </c>
      <c r="B9" s="206"/>
      <c r="C9" s="206"/>
      <c r="D9" s="206"/>
      <c r="E9" s="206"/>
      <c r="F9" s="206"/>
      <c r="G9" s="206"/>
      <c r="H9" s="206"/>
      <c r="I9" s="77"/>
      <c r="J9" s="77"/>
      <c r="K9" s="77"/>
      <c r="L9" s="73"/>
      <c r="M9" s="73"/>
      <c r="N9" s="73"/>
      <c r="O9" s="73"/>
      <c r="P9" s="73"/>
      <c r="Q9" s="73"/>
      <c r="R9" s="73"/>
      <c r="S9" s="73"/>
      <c r="T9" s="73"/>
      <c r="U9" s="73"/>
      <c r="V9" s="73"/>
      <c r="W9" s="73"/>
      <c r="X9" s="205" t="s">
        <v>1053</v>
      </c>
    </row>
    <row r="10" spans="1:24" ht="13.5" customHeight="1">
      <c r="A10" s="1380" t="s">
        <v>871</v>
      </c>
      <c r="B10" s="1365"/>
      <c r="C10" s="1365"/>
      <c r="D10" s="1365"/>
      <c r="E10" s="1365"/>
      <c r="F10" s="1365"/>
      <c r="G10" s="2103" t="s">
        <v>137</v>
      </c>
      <c r="H10" s="2104"/>
      <c r="I10" s="2105"/>
      <c r="J10" s="2105"/>
      <c r="K10" s="2105"/>
      <c r="L10" s="2105"/>
      <c r="M10" s="2105"/>
      <c r="N10" s="2105"/>
      <c r="O10" s="2105"/>
      <c r="P10" s="2105"/>
      <c r="Q10" s="2105"/>
      <c r="R10" s="2105"/>
      <c r="S10" s="2105"/>
      <c r="T10" s="2105"/>
      <c r="U10" s="2105"/>
      <c r="V10" s="2105"/>
      <c r="W10" s="2105"/>
      <c r="X10" s="2106"/>
    </row>
    <row r="11" spans="1:24" ht="27" customHeight="1" thickBot="1">
      <c r="A11" s="2102"/>
      <c r="B11" s="1311"/>
      <c r="C11" s="1311"/>
      <c r="D11" s="1311"/>
      <c r="E11" s="1311"/>
      <c r="F11" s="1311"/>
      <c r="G11" s="204"/>
      <c r="H11" s="2107"/>
      <c r="I11" s="2107"/>
      <c r="J11" s="2107"/>
      <c r="K11" s="2107"/>
      <c r="L11" s="2107"/>
      <c r="M11" s="2107"/>
      <c r="N11" s="2107"/>
      <c r="O11" s="2107"/>
      <c r="P11" s="2107"/>
      <c r="Q11" s="2107"/>
      <c r="R11" s="2107"/>
      <c r="S11" s="2107"/>
      <c r="T11" s="2107"/>
      <c r="U11" s="2107"/>
      <c r="V11" s="2107"/>
      <c r="W11" s="2107"/>
      <c r="X11" s="2108"/>
    </row>
    <row r="12" spans="1:24" ht="13.5" customHeight="1">
      <c r="A12" s="1380" t="s">
        <v>1040</v>
      </c>
      <c r="B12" s="1365"/>
      <c r="C12" s="1365"/>
      <c r="D12" s="1365"/>
      <c r="E12" s="1365"/>
      <c r="F12" s="1365"/>
      <c r="G12" s="2109"/>
      <c r="H12" s="2110"/>
      <c r="I12" s="2110"/>
      <c r="J12" s="2110"/>
      <c r="K12" s="2110"/>
      <c r="L12" s="2110"/>
      <c r="M12" s="1310" t="s">
        <v>1054</v>
      </c>
      <c r="N12" s="1311"/>
      <c r="O12" s="1311"/>
      <c r="P12" s="1311"/>
      <c r="Q12" s="1311"/>
      <c r="R12" s="1311"/>
      <c r="S12" s="2111"/>
      <c r="T12" s="2112"/>
      <c r="U12" s="2112"/>
      <c r="V12" s="2112"/>
      <c r="W12" s="2112"/>
      <c r="X12" s="2113" t="s">
        <v>885</v>
      </c>
    </row>
    <row r="13" spans="1:24" ht="13.5" customHeight="1" thickBot="1">
      <c r="A13" s="2102"/>
      <c r="B13" s="1311"/>
      <c r="C13" s="1311"/>
      <c r="D13" s="1311"/>
      <c r="E13" s="1311"/>
      <c r="F13" s="1311"/>
      <c r="G13" s="2109"/>
      <c r="H13" s="2110"/>
      <c r="I13" s="2110"/>
      <c r="J13" s="2110"/>
      <c r="K13" s="2110"/>
      <c r="L13" s="2110"/>
      <c r="M13" s="2114" t="s">
        <v>1055</v>
      </c>
      <c r="N13" s="1543"/>
      <c r="O13" s="1543"/>
      <c r="P13" s="1543"/>
      <c r="Q13" s="1543"/>
      <c r="R13" s="1543"/>
      <c r="S13" s="1912"/>
      <c r="T13" s="1913"/>
      <c r="U13" s="1913"/>
      <c r="V13" s="1913"/>
      <c r="W13" s="1913"/>
      <c r="X13" s="2113"/>
    </row>
    <row r="14" spans="1:24" ht="13.5" customHeight="1">
      <c r="A14" s="1380" t="s">
        <v>1056</v>
      </c>
      <c r="B14" s="1365"/>
      <c r="C14" s="1365"/>
      <c r="D14" s="1365"/>
      <c r="E14" s="1365"/>
      <c r="F14" s="1365"/>
      <c r="G14" s="2012"/>
      <c r="H14" s="2007"/>
      <c r="I14" s="2007"/>
      <c r="J14" s="2007"/>
      <c r="K14" s="1601" t="s">
        <v>1057</v>
      </c>
      <c r="L14" s="203"/>
      <c r="M14" s="1366" t="s">
        <v>1058</v>
      </c>
      <c r="N14" s="1365"/>
      <c r="O14" s="1365"/>
      <c r="P14" s="1365"/>
      <c r="Q14" s="1365"/>
      <c r="R14" s="1365"/>
      <c r="S14" s="2012"/>
      <c r="T14" s="2007"/>
      <c r="U14" s="2007"/>
      <c r="V14" s="2007"/>
      <c r="W14" s="2007"/>
      <c r="X14" s="2008"/>
    </row>
    <row r="15" spans="1:24" ht="13.5" customHeight="1" thickBot="1">
      <c r="A15" s="2102" t="s">
        <v>1059</v>
      </c>
      <c r="B15" s="1311"/>
      <c r="C15" s="1311"/>
      <c r="D15" s="1311"/>
      <c r="E15" s="1311"/>
      <c r="F15" s="1311"/>
      <c r="G15" s="2109"/>
      <c r="H15" s="2110"/>
      <c r="I15" s="2110"/>
      <c r="J15" s="2110"/>
      <c r="K15" s="1321"/>
      <c r="L15" s="1083"/>
      <c r="M15" s="1310"/>
      <c r="N15" s="1311"/>
      <c r="O15" s="1311"/>
      <c r="P15" s="1311"/>
      <c r="Q15" s="1311"/>
      <c r="R15" s="1311"/>
      <c r="S15" s="2109"/>
      <c r="T15" s="2110"/>
      <c r="U15" s="2110"/>
      <c r="V15" s="2110"/>
      <c r="W15" s="2110"/>
      <c r="X15" s="2120"/>
    </row>
    <row r="16" spans="1:24" ht="13.5" customHeight="1">
      <c r="A16" s="1599" t="s">
        <v>1060</v>
      </c>
      <c r="B16" s="1602"/>
      <c r="C16" s="1602"/>
      <c r="D16" s="1602"/>
      <c r="E16" s="1602"/>
      <c r="F16" s="1602"/>
      <c r="G16" s="1049" t="s">
        <v>1061</v>
      </c>
      <c r="H16" s="1302" t="s">
        <v>1062</v>
      </c>
      <c r="I16" s="1302"/>
      <c r="J16" s="1087" t="s">
        <v>1061</v>
      </c>
      <c r="K16" s="1302" t="s">
        <v>1063</v>
      </c>
      <c r="L16" s="1302"/>
      <c r="M16" s="1302"/>
      <c r="N16" s="1087" t="s">
        <v>1061</v>
      </c>
      <c r="O16" s="1302" t="s">
        <v>1064</v>
      </c>
      <c r="P16" s="1302"/>
      <c r="Q16" s="1302"/>
      <c r="R16" s="203"/>
      <c r="S16" s="202"/>
      <c r="T16" s="2115" t="s">
        <v>1065</v>
      </c>
      <c r="U16" s="2116"/>
      <c r="V16" s="2116"/>
      <c r="W16" s="2116"/>
      <c r="X16" s="2117"/>
    </row>
    <row r="17" spans="1:24" ht="27" customHeight="1" thickBot="1">
      <c r="A17" s="1692" t="s">
        <v>1066</v>
      </c>
      <c r="B17" s="1333"/>
      <c r="C17" s="1333"/>
      <c r="D17" s="1333"/>
      <c r="E17" s="1333"/>
      <c r="F17" s="1334"/>
      <c r="G17" s="1050" t="s">
        <v>1061</v>
      </c>
      <c r="H17" s="2119" t="s">
        <v>982</v>
      </c>
      <c r="I17" s="2119"/>
      <c r="J17" s="1086" t="s">
        <v>1061</v>
      </c>
      <c r="K17" s="2119" t="s">
        <v>1067</v>
      </c>
      <c r="L17" s="2119"/>
      <c r="M17" s="2119"/>
      <c r="N17" s="1079"/>
      <c r="O17" s="201"/>
      <c r="P17" s="201"/>
      <c r="Q17" s="201"/>
      <c r="R17" s="201"/>
      <c r="S17" s="200"/>
      <c r="T17" s="2118"/>
      <c r="U17" s="1567"/>
      <c r="V17" s="1567"/>
      <c r="W17" s="1567"/>
      <c r="X17" s="1568"/>
    </row>
    <row r="18" spans="1:24" ht="13.5" customHeight="1">
      <c r="A18" s="233"/>
      <c r="B18" s="1404" t="s">
        <v>1068</v>
      </c>
      <c r="C18" s="1404"/>
      <c r="D18" s="1404"/>
      <c r="E18" s="1404"/>
      <c r="F18" s="1404"/>
      <c r="G18" s="1404"/>
      <c r="H18" s="1404"/>
      <c r="I18" s="1404"/>
      <c r="J18" s="1404"/>
      <c r="K18" s="1404"/>
      <c r="L18" s="1404"/>
      <c r="M18" s="1404"/>
      <c r="N18" s="1404"/>
      <c r="O18" s="1404"/>
      <c r="P18" s="1404"/>
      <c r="Q18" s="1404"/>
      <c r="R18" s="1404"/>
      <c r="S18" s="1404"/>
      <c r="T18" s="2129" t="s">
        <v>1061</v>
      </c>
      <c r="U18" s="2130"/>
      <c r="V18" s="2130"/>
      <c r="W18" s="2130"/>
      <c r="X18" s="2131"/>
    </row>
    <row r="19" spans="1:24" ht="13.5" customHeight="1">
      <c r="A19" s="232"/>
      <c r="B19" s="2128"/>
      <c r="C19" s="2128"/>
      <c r="D19" s="2128"/>
      <c r="E19" s="2128"/>
      <c r="F19" s="2128"/>
      <c r="G19" s="2128"/>
      <c r="H19" s="2128"/>
      <c r="I19" s="2128"/>
      <c r="J19" s="2128"/>
      <c r="K19" s="2128"/>
      <c r="L19" s="2128"/>
      <c r="M19" s="2128"/>
      <c r="N19" s="2128"/>
      <c r="O19" s="2128"/>
      <c r="P19" s="2128"/>
      <c r="Q19" s="2128"/>
      <c r="R19" s="2128"/>
      <c r="S19" s="2128"/>
      <c r="T19" s="2132"/>
      <c r="U19" s="2133"/>
      <c r="V19" s="2133"/>
      <c r="W19" s="2133"/>
      <c r="X19" s="2134"/>
    </row>
    <row r="20" spans="1:24" ht="13.5" customHeight="1">
      <c r="A20" s="234"/>
      <c r="B20" s="2135" t="s">
        <v>1069</v>
      </c>
      <c r="C20" s="2135"/>
      <c r="D20" s="2135"/>
      <c r="E20" s="2135"/>
      <c r="F20" s="2136"/>
      <c r="G20" s="2138" t="s">
        <v>1061</v>
      </c>
      <c r="H20" s="2121" t="s">
        <v>1070</v>
      </c>
      <c r="I20" s="2123" t="s">
        <v>1071</v>
      </c>
      <c r="J20" s="2121" t="s">
        <v>1072</v>
      </c>
      <c r="K20" s="2123" t="s">
        <v>1071</v>
      </c>
      <c r="L20" s="2121" t="s">
        <v>1062</v>
      </c>
      <c r="M20" s="2123" t="s">
        <v>1071</v>
      </c>
      <c r="N20" s="2121" t="s">
        <v>1073</v>
      </c>
      <c r="O20" s="2121"/>
      <c r="P20" s="2123" t="s">
        <v>1071</v>
      </c>
      <c r="Q20" s="2121" t="s">
        <v>982</v>
      </c>
      <c r="R20" s="2123" t="s">
        <v>1071</v>
      </c>
      <c r="S20" s="2125" t="s">
        <v>1074</v>
      </c>
      <c r="T20" s="2125"/>
      <c r="U20" s="2126"/>
      <c r="V20" s="2126"/>
      <c r="W20" s="2126"/>
      <c r="X20" s="2140" t="s">
        <v>106</v>
      </c>
    </row>
    <row r="21" spans="1:24" ht="13.5" customHeight="1" thickBot="1">
      <c r="A21" s="232"/>
      <c r="B21" s="1722"/>
      <c r="C21" s="1722"/>
      <c r="D21" s="1722"/>
      <c r="E21" s="1722"/>
      <c r="F21" s="2137"/>
      <c r="G21" s="2139"/>
      <c r="H21" s="2122"/>
      <c r="I21" s="2124"/>
      <c r="J21" s="2122"/>
      <c r="K21" s="2124"/>
      <c r="L21" s="2122"/>
      <c r="M21" s="2124"/>
      <c r="N21" s="2122"/>
      <c r="O21" s="2122"/>
      <c r="P21" s="2124"/>
      <c r="Q21" s="2122"/>
      <c r="R21" s="2124"/>
      <c r="S21" s="2024"/>
      <c r="T21" s="2024"/>
      <c r="U21" s="2127"/>
      <c r="V21" s="2127"/>
      <c r="W21" s="2127"/>
      <c r="X21" s="2141"/>
    </row>
    <row r="22" spans="1:24" ht="13.5" customHeight="1">
      <c r="A22" s="233"/>
      <c r="B22" s="1572" t="s">
        <v>1075</v>
      </c>
      <c r="C22" s="1572"/>
      <c r="D22" s="1572"/>
      <c r="E22" s="1572"/>
      <c r="F22" s="1572"/>
      <c r="G22" s="1572"/>
      <c r="H22" s="1572"/>
      <c r="I22" s="1572"/>
      <c r="J22" s="1572"/>
      <c r="K22" s="1572"/>
      <c r="L22" s="1572"/>
      <c r="M22" s="1572"/>
      <c r="N22" s="1572"/>
      <c r="O22" s="1572"/>
      <c r="P22" s="1572"/>
      <c r="Q22" s="1572"/>
      <c r="R22" s="1572"/>
      <c r="S22" s="1572"/>
      <c r="T22" s="1402" t="s">
        <v>1071</v>
      </c>
      <c r="U22" s="2130"/>
      <c r="V22" s="2130"/>
      <c r="W22" s="2130"/>
      <c r="X22" s="2131"/>
    </row>
    <row r="23" spans="1:24" ht="13.5" customHeight="1" thickBot="1">
      <c r="A23" s="232"/>
      <c r="B23" s="1405" t="s">
        <v>1076</v>
      </c>
      <c r="C23" s="1405"/>
      <c r="D23" s="1405"/>
      <c r="E23" s="1405"/>
      <c r="F23" s="1405"/>
      <c r="G23" s="1405"/>
      <c r="H23" s="1405"/>
      <c r="I23" s="1405"/>
      <c r="J23" s="1405"/>
      <c r="K23" s="1405"/>
      <c r="L23" s="1405"/>
      <c r="M23" s="1405"/>
      <c r="N23" s="1405"/>
      <c r="O23" s="1405"/>
      <c r="P23" s="1405"/>
      <c r="Q23" s="1405"/>
      <c r="R23" s="1405"/>
      <c r="S23" s="1405"/>
      <c r="T23" s="1403"/>
      <c r="U23" s="2142"/>
      <c r="V23" s="2142"/>
      <c r="W23" s="2142"/>
      <c r="X23" s="2143"/>
    </row>
    <row r="24" spans="1:24" ht="22.5" customHeight="1">
      <c r="A24" s="1599"/>
      <c r="B24" s="1602"/>
      <c r="C24" s="1602"/>
      <c r="D24" s="1602"/>
      <c r="E24" s="1602"/>
      <c r="F24" s="1602"/>
      <c r="G24" s="1049" t="s">
        <v>1071</v>
      </c>
      <c r="H24" s="203" t="s">
        <v>1077</v>
      </c>
      <c r="I24" s="203"/>
      <c r="J24" s="231"/>
      <c r="K24" s="203"/>
      <c r="L24" s="203"/>
      <c r="M24" s="203"/>
      <c r="N24" s="231"/>
      <c r="O24" s="203"/>
      <c r="P24" s="203"/>
      <c r="Q24" s="203"/>
      <c r="R24" s="203"/>
      <c r="S24" s="231"/>
      <c r="T24" s="2144" t="s">
        <v>1078</v>
      </c>
      <c r="U24" s="2145"/>
      <c r="V24" s="2145"/>
      <c r="W24" s="2145"/>
      <c r="X24" s="2146"/>
    </row>
    <row r="25" spans="1:24" ht="13.5" customHeight="1">
      <c r="A25" s="230"/>
      <c r="B25" s="1083"/>
      <c r="C25" s="1083"/>
      <c r="D25" s="1083"/>
      <c r="E25" s="1083"/>
      <c r="F25" s="229"/>
      <c r="G25" s="225"/>
      <c r="H25" s="756" t="s">
        <v>1071</v>
      </c>
      <c r="I25" s="2147" t="s">
        <v>982</v>
      </c>
      <c r="J25" s="2147"/>
      <c r="K25" s="759" t="s">
        <v>1071</v>
      </c>
      <c r="L25" s="2147" t="s">
        <v>980</v>
      </c>
      <c r="M25" s="2147"/>
      <c r="N25" s="759" t="s">
        <v>1071</v>
      </c>
      <c r="O25" s="2147" t="s">
        <v>1079</v>
      </c>
      <c r="P25" s="2147"/>
      <c r="Q25" s="228"/>
      <c r="R25" s="228"/>
      <c r="S25" s="227"/>
      <c r="T25" s="2148" t="s">
        <v>1080</v>
      </c>
      <c r="U25" s="2149"/>
      <c r="V25" s="2149"/>
      <c r="W25" s="2149"/>
      <c r="X25" s="2150"/>
    </row>
    <row r="26" spans="1:24" ht="13.5" customHeight="1">
      <c r="A26" s="2102" t="s">
        <v>1081</v>
      </c>
      <c r="B26" s="1311"/>
      <c r="C26" s="1311"/>
      <c r="D26" s="1311"/>
      <c r="E26" s="1311"/>
      <c r="F26" s="2113"/>
      <c r="G26" s="225"/>
      <c r="H26" s="757" t="s">
        <v>1071</v>
      </c>
      <c r="I26" s="2151" t="s">
        <v>1082</v>
      </c>
      <c r="J26" s="2151"/>
      <c r="K26" s="2151"/>
      <c r="L26" s="2151"/>
      <c r="M26" s="2151"/>
      <c r="N26" s="1045"/>
      <c r="O26" s="1083"/>
      <c r="P26" s="1083"/>
      <c r="Q26" s="1083"/>
      <c r="R26" s="1083"/>
      <c r="S26" s="226"/>
      <c r="T26" s="2148"/>
      <c r="U26" s="2149"/>
      <c r="V26" s="2149"/>
      <c r="W26" s="2149"/>
      <c r="X26" s="2150"/>
    </row>
    <row r="27" spans="1:24" ht="13.5" customHeight="1">
      <c r="A27" s="1563" t="s">
        <v>1083</v>
      </c>
      <c r="B27" s="1564"/>
      <c r="C27" s="1564"/>
      <c r="D27" s="1564"/>
      <c r="E27" s="1564"/>
      <c r="F27" s="1907"/>
      <c r="G27" s="225"/>
      <c r="H27" s="758" t="s">
        <v>1071</v>
      </c>
      <c r="I27" s="2152" t="s">
        <v>1084</v>
      </c>
      <c r="J27" s="2152"/>
      <c r="K27" s="2152"/>
      <c r="L27" s="2152"/>
      <c r="M27" s="2152"/>
      <c r="N27" s="2152"/>
      <c r="O27" s="2152"/>
      <c r="P27" s="224"/>
      <c r="Q27" s="224"/>
      <c r="R27" s="224"/>
      <c r="S27" s="223"/>
      <c r="T27" s="2148"/>
      <c r="U27" s="2149"/>
      <c r="V27" s="2149"/>
      <c r="W27" s="2149"/>
      <c r="X27" s="2150"/>
    </row>
    <row r="28" spans="1:24" ht="22.5" customHeight="1">
      <c r="A28" s="1563"/>
      <c r="B28" s="1564"/>
      <c r="C28" s="1564"/>
      <c r="D28" s="1564"/>
      <c r="E28" s="1564"/>
      <c r="F28" s="1907"/>
      <c r="G28" s="754" t="s">
        <v>1071</v>
      </c>
      <c r="H28" s="2153" t="s">
        <v>1085</v>
      </c>
      <c r="I28" s="2153"/>
      <c r="J28" s="2153"/>
      <c r="K28" s="2153"/>
      <c r="L28" s="2153"/>
      <c r="M28" s="2153"/>
      <c r="N28" s="2153"/>
      <c r="O28" s="2153"/>
      <c r="P28" s="2153"/>
      <c r="Q28" s="2153"/>
      <c r="R28" s="2153"/>
      <c r="S28" s="2154"/>
      <c r="T28" s="2148"/>
      <c r="U28" s="2149"/>
      <c r="V28" s="2149"/>
      <c r="W28" s="2149"/>
      <c r="X28" s="2150"/>
    </row>
    <row r="29" spans="1:24" ht="22.5" customHeight="1" thickBot="1">
      <c r="A29" s="222"/>
      <c r="B29" s="221"/>
      <c r="C29" s="221"/>
      <c r="D29" s="221"/>
      <c r="E29" s="221"/>
      <c r="F29" s="220"/>
      <c r="G29" s="755" t="s">
        <v>1071</v>
      </c>
      <c r="H29" s="1063" t="s">
        <v>1086</v>
      </c>
      <c r="I29" s="1063"/>
      <c r="J29" s="1058"/>
      <c r="K29" s="1063"/>
      <c r="L29" s="1063"/>
      <c r="M29" s="1063"/>
      <c r="N29" s="1058"/>
      <c r="O29" s="1058"/>
      <c r="P29" s="1058"/>
      <c r="Q29" s="1058"/>
      <c r="R29" s="1063"/>
      <c r="S29" s="219"/>
      <c r="T29" s="2148"/>
      <c r="U29" s="2149"/>
      <c r="V29" s="2149"/>
      <c r="W29" s="2149"/>
      <c r="X29" s="2150"/>
    </row>
    <row r="30" spans="1:24" s="208" customFormat="1" ht="27" customHeight="1" thickBot="1">
      <c r="A30" s="1314" t="s">
        <v>1087</v>
      </c>
      <c r="B30" s="1601"/>
      <c r="C30" s="1601"/>
      <c r="D30" s="1601"/>
      <c r="E30" s="1601"/>
      <c r="F30" s="1601"/>
      <c r="G30" s="1380" t="s">
        <v>1088</v>
      </c>
      <c r="H30" s="1365"/>
      <c r="I30" s="1365"/>
      <c r="J30" s="2012"/>
      <c r="K30" s="2007"/>
      <c r="L30" s="2007"/>
      <c r="M30" s="2007"/>
      <c r="N30" s="2007"/>
      <c r="O30" s="2007"/>
      <c r="P30" s="2007"/>
      <c r="Q30" s="2007"/>
      <c r="R30" s="2007"/>
      <c r="S30" s="2007"/>
      <c r="T30" s="218" t="s">
        <v>1089</v>
      </c>
      <c r="U30" s="203"/>
      <c r="V30" s="2155"/>
      <c r="W30" s="2007"/>
      <c r="X30" s="2008"/>
    </row>
    <row r="31" spans="1:24" s="208" customFormat="1" ht="22.5" customHeight="1" thickBot="1">
      <c r="A31" s="1316"/>
      <c r="B31" s="1321"/>
      <c r="C31" s="1321"/>
      <c r="D31" s="1321"/>
      <c r="E31" s="1321"/>
      <c r="F31" s="1321"/>
      <c r="G31" s="1599" t="s">
        <v>1090</v>
      </c>
      <c r="H31" s="1602"/>
      <c r="I31" s="1602"/>
      <c r="J31" s="217" t="s">
        <v>1091</v>
      </c>
      <c r="K31" s="215"/>
      <c r="L31" s="215"/>
      <c r="M31" s="215"/>
      <c r="N31" s="217" t="s">
        <v>1092</v>
      </c>
      <c r="O31" s="1075"/>
      <c r="P31" s="216"/>
      <c r="Q31" s="216"/>
      <c r="R31" s="763"/>
      <c r="S31" s="750"/>
      <c r="T31" s="1365"/>
      <c r="U31" s="1365"/>
      <c r="V31" s="1365"/>
      <c r="W31" s="1365"/>
      <c r="X31" s="1381"/>
    </row>
    <row r="32" spans="1:24" s="208" customFormat="1" ht="27" customHeight="1" thickBot="1">
      <c r="A32" s="1316"/>
      <c r="B32" s="1321"/>
      <c r="C32" s="1321"/>
      <c r="D32" s="1321"/>
      <c r="E32" s="1321"/>
      <c r="F32" s="1321"/>
      <c r="G32" s="1599"/>
      <c r="H32" s="1602"/>
      <c r="I32" s="1602"/>
      <c r="J32" s="2156"/>
      <c r="K32" s="2157"/>
      <c r="L32" s="2157"/>
      <c r="M32" s="2158" t="s">
        <v>1093</v>
      </c>
      <c r="N32" s="2158"/>
      <c r="O32" s="1276"/>
      <c r="P32" s="1276"/>
      <c r="Q32" s="1276"/>
      <c r="R32" s="1276"/>
      <c r="S32" s="1276"/>
      <c r="T32" s="2159"/>
      <c r="U32" s="2159"/>
      <c r="V32" s="2159"/>
      <c r="W32" s="2159"/>
      <c r="X32" s="1277"/>
    </row>
    <row r="33" spans="1:24" s="208" customFormat="1" ht="22.5" customHeight="1" thickBot="1">
      <c r="A33" s="1316"/>
      <c r="B33" s="1321"/>
      <c r="C33" s="1321"/>
      <c r="D33" s="1321"/>
      <c r="E33" s="1321"/>
      <c r="F33" s="1321"/>
      <c r="G33" s="1380" t="s">
        <v>1094</v>
      </c>
      <c r="H33" s="1365"/>
      <c r="I33" s="1365"/>
      <c r="J33" s="1078"/>
      <c r="K33" s="215"/>
      <c r="L33" s="215"/>
      <c r="M33" s="215"/>
      <c r="N33" s="215"/>
      <c r="O33" s="212" t="s">
        <v>1092</v>
      </c>
      <c r="P33" s="1085"/>
      <c r="Q33" s="215"/>
      <c r="R33" s="215"/>
      <c r="S33" s="215"/>
      <c r="T33" s="212" t="s">
        <v>1092</v>
      </c>
      <c r="U33" s="1085"/>
      <c r="V33" s="215"/>
      <c r="W33" s="215"/>
      <c r="X33" s="214"/>
    </row>
    <row r="34" spans="1:24" s="208" customFormat="1" ht="22.5" customHeight="1">
      <c r="A34" s="1316"/>
      <c r="B34" s="1321"/>
      <c r="C34" s="1321"/>
      <c r="D34" s="1321"/>
      <c r="E34" s="1321"/>
      <c r="F34" s="1321"/>
      <c r="G34" s="2160" t="s">
        <v>1095</v>
      </c>
      <c r="H34" s="2161"/>
      <c r="I34" s="2161"/>
      <c r="J34" s="2161"/>
      <c r="K34" s="2161"/>
      <c r="L34" s="2161"/>
      <c r="M34" s="2161"/>
      <c r="N34" s="2161"/>
      <c r="O34" s="2161"/>
      <c r="P34" s="2161"/>
      <c r="Q34" s="2161"/>
      <c r="R34" s="2161"/>
      <c r="S34" s="2161"/>
      <c r="T34" s="2161"/>
      <c r="U34" s="2161"/>
      <c r="V34" s="2161"/>
      <c r="W34" s="2161"/>
      <c r="X34" s="2162"/>
    </row>
    <row r="35" spans="1:24" s="213" customFormat="1" ht="22.5" customHeight="1" thickBot="1">
      <c r="A35" s="1316"/>
      <c r="B35" s="1321"/>
      <c r="C35" s="1321"/>
      <c r="D35" s="1321"/>
      <c r="E35" s="1321"/>
      <c r="F35" s="1321"/>
      <c r="G35" s="1563"/>
      <c r="H35" s="1564"/>
      <c r="I35" s="1564"/>
      <c r="J35" s="1564"/>
      <c r="K35" s="1564"/>
      <c r="L35" s="1564"/>
      <c r="M35" s="1564"/>
      <c r="N35" s="1564"/>
      <c r="O35" s="1564"/>
      <c r="P35" s="1564"/>
      <c r="Q35" s="1564"/>
      <c r="R35" s="1564"/>
      <c r="S35" s="1564"/>
      <c r="T35" s="1564"/>
      <c r="U35" s="1564"/>
      <c r="V35" s="1564"/>
      <c r="W35" s="1564"/>
      <c r="X35" s="1907"/>
    </row>
    <row r="36" spans="1:24" s="208" customFormat="1" ht="22.5" customHeight="1">
      <c r="A36" s="1314" t="s">
        <v>1096</v>
      </c>
      <c r="B36" s="1601"/>
      <c r="C36" s="1601"/>
      <c r="D36" s="1601"/>
      <c r="E36" s="1601"/>
      <c r="F36" s="1601"/>
      <c r="G36" s="1402" t="s">
        <v>1071</v>
      </c>
      <c r="H36" s="1302" t="s">
        <v>1097</v>
      </c>
      <c r="I36" s="1302"/>
      <c r="J36" s="1302"/>
      <c r="K36" s="1302"/>
      <c r="L36" s="1302"/>
      <c r="M36" s="1302"/>
      <c r="N36" s="212" t="s">
        <v>1098</v>
      </c>
      <c r="O36" s="760" t="s">
        <v>1071</v>
      </c>
      <c r="P36" s="2163" t="s">
        <v>1099</v>
      </c>
      <c r="Q36" s="2163"/>
      <c r="R36" s="2163"/>
      <c r="S36" s="2163"/>
      <c r="T36" s="2163"/>
      <c r="U36" s="2163"/>
      <c r="V36" s="2163"/>
      <c r="W36" s="2163"/>
      <c r="X36" s="2164"/>
    </row>
    <row r="37" spans="1:24" s="208" customFormat="1" ht="22.5" customHeight="1">
      <c r="A37" s="1563" t="s">
        <v>1100</v>
      </c>
      <c r="B37" s="1564"/>
      <c r="C37" s="1564"/>
      <c r="D37" s="1564"/>
      <c r="E37" s="1564"/>
      <c r="F37" s="1564"/>
      <c r="G37" s="1403"/>
      <c r="H37" s="2151"/>
      <c r="I37" s="2151"/>
      <c r="J37" s="2151"/>
      <c r="K37" s="2151"/>
      <c r="L37" s="2151"/>
      <c r="M37" s="2151"/>
      <c r="N37" s="211" t="s">
        <v>1098</v>
      </c>
      <c r="O37" s="761" t="s">
        <v>1071</v>
      </c>
      <c r="P37" s="2165" t="s">
        <v>1101</v>
      </c>
      <c r="Q37" s="2165"/>
      <c r="R37" s="2165"/>
      <c r="S37" s="2165"/>
      <c r="T37" s="2165"/>
      <c r="U37" s="2165"/>
      <c r="V37" s="2165"/>
      <c r="W37" s="2165"/>
      <c r="X37" s="2166"/>
    </row>
    <row r="38" spans="1:24" s="208" customFormat="1" ht="22.5" customHeight="1" thickBot="1">
      <c r="A38" s="1908"/>
      <c r="B38" s="1909"/>
      <c r="C38" s="1909"/>
      <c r="D38" s="1909"/>
      <c r="E38" s="1909"/>
      <c r="F38" s="1909"/>
      <c r="G38" s="755" t="s">
        <v>1071</v>
      </c>
      <c r="H38" s="1523" t="s">
        <v>1102</v>
      </c>
      <c r="I38" s="1523"/>
      <c r="J38" s="1523"/>
      <c r="K38" s="1523"/>
      <c r="L38" s="1523"/>
      <c r="M38" s="1523"/>
      <c r="N38" s="210" t="s">
        <v>1098</v>
      </c>
      <c r="O38" s="762" t="s">
        <v>1071</v>
      </c>
      <c r="P38" s="2167" t="s">
        <v>1101</v>
      </c>
      <c r="Q38" s="2167"/>
      <c r="R38" s="2167"/>
      <c r="S38" s="2167"/>
      <c r="T38" s="2167"/>
      <c r="U38" s="2167"/>
      <c r="V38" s="2167"/>
      <c r="W38" s="2167"/>
      <c r="X38" s="2168"/>
    </row>
    <row r="39" spans="1:24" s="209" customFormat="1" ht="13.5" customHeight="1">
      <c r="A39" s="1084" t="s">
        <v>1103</v>
      </c>
      <c r="B39" s="2169" t="s">
        <v>1104</v>
      </c>
      <c r="C39" s="2169"/>
      <c r="D39" s="2169"/>
      <c r="E39" s="2169"/>
      <c r="F39" s="2169"/>
      <c r="G39" s="2169"/>
      <c r="H39" s="2169"/>
      <c r="I39" s="2169"/>
      <c r="J39" s="2169"/>
      <c r="K39" s="2169"/>
      <c r="L39" s="2169"/>
      <c r="M39" s="2169"/>
      <c r="N39" s="2169"/>
      <c r="O39" s="2169"/>
      <c r="P39" s="2169"/>
      <c r="Q39" s="2169"/>
      <c r="R39" s="2169"/>
      <c r="S39" s="2169"/>
      <c r="T39" s="2169"/>
      <c r="U39" s="2169"/>
      <c r="V39" s="2169"/>
      <c r="W39" s="2169"/>
      <c r="X39" s="1083"/>
    </row>
    <row r="40" spans="1:24" s="209" customFormat="1" ht="13.5" customHeight="1">
      <c r="A40" s="1084" t="s">
        <v>140</v>
      </c>
      <c r="B40" s="2169" t="s">
        <v>1105</v>
      </c>
      <c r="C40" s="2169"/>
      <c r="D40" s="2169"/>
      <c r="E40" s="2169"/>
      <c r="F40" s="2169"/>
      <c r="G40" s="2169"/>
      <c r="H40" s="2169"/>
      <c r="I40" s="2169"/>
      <c r="J40" s="2169"/>
      <c r="K40" s="2169"/>
      <c r="L40" s="2169"/>
      <c r="M40" s="2169"/>
      <c r="N40" s="2169"/>
      <c r="O40" s="2169"/>
      <c r="P40" s="2169"/>
      <c r="Q40" s="2169"/>
      <c r="R40" s="2169"/>
      <c r="S40" s="2169"/>
      <c r="T40" s="2169"/>
      <c r="U40" s="2169"/>
      <c r="V40" s="2169"/>
      <c r="W40" s="2169"/>
      <c r="X40" s="1083"/>
    </row>
    <row r="41" spans="1:36" s="209" customFormat="1" ht="13.5" customHeight="1">
      <c r="A41" s="1084" t="s">
        <v>139</v>
      </c>
      <c r="B41" s="1548" t="s">
        <v>1106</v>
      </c>
      <c r="C41" s="1548"/>
      <c r="D41" s="1548"/>
      <c r="E41" s="1548"/>
      <c r="F41" s="1548"/>
      <c r="G41" s="1548"/>
      <c r="H41" s="1548"/>
      <c r="I41" s="1548"/>
      <c r="J41" s="1548"/>
      <c r="K41" s="1548"/>
      <c r="L41" s="1548"/>
      <c r="M41" s="1548"/>
      <c r="N41" s="1548"/>
      <c r="O41" s="1548"/>
      <c r="P41" s="1548"/>
      <c r="Q41" s="1548"/>
      <c r="R41" s="1548"/>
      <c r="S41" s="1548"/>
      <c r="T41" s="1548"/>
      <c r="U41" s="1548"/>
      <c r="V41" s="1548"/>
      <c r="W41" s="1548"/>
      <c r="X41" s="1083"/>
      <c r="Y41" s="1107"/>
      <c r="Z41" s="1107"/>
      <c r="AA41" s="1107"/>
      <c r="AB41" s="1107"/>
      <c r="AC41" s="1107"/>
      <c r="AD41" s="1107"/>
      <c r="AE41" s="1107"/>
      <c r="AF41" s="1107"/>
      <c r="AG41" s="1107"/>
      <c r="AH41" s="1107"/>
      <c r="AI41" s="1107"/>
      <c r="AJ41" s="1107"/>
    </row>
    <row r="42" spans="2:36" s="208" customFormat="1" ht="13.5" customHeight="1">
      <c r="B42" s="1548"/>
      <c r="C42" s="1548"/>
      <c r="D42" s="1548"/>
      <c r="E42" s="1548"/>
      <c r="F42" s="1548"/>
      <c r="G42" s="1548"/>
      <c r="H42" s="1548"/>
      <c r="I42" s="1548"/>
      <c r="J42" s="1548"/>
      <c r="K42" s="1548"/>
      <c r="L42" s="1548"/>
      <c r="M42" s="1548"/>
      <c r="N42" s="1548"/>
      <c r="O42" s="1548"/>
      <c r="P42" s="1548"/>
      <c r="Q42" s="1548"/>
      <c r="R42" s="1548"/>
      <c r="S42" s="1548"/>
      <c r="T42" s="1548"/>
      <c r="U42" s="1548"/>
      <c r="V42" s="1548"/>
      <c r="W42" s="1548"/>
      <c r="X42" s="1090"/>
      <c r="Y42" s="1107"/>
      <c r="Z42" s="1107"/>
      <c r="AA42" s="1107"/>
      <c r="AB42" s="1107"/>
      <c r="AC42" s="1107"/>
      <c r="AD42" s="1107"/>
      <c r="AE42" s="1107"/>
      <c r="AF42" s="1107"/>
      <c r="AG42" s="1107"/>
      <c r="AH42" s="1107"/>
      <c r="AI42" s="1107"/>
      <c r="AJ42" s="1107"/>
    </row>
    <row r="43" spans="1:36" ht="15" customHeight="1" thickBot="1">
      <c r="A43" s="207" t="s">
        <v>1107</v>
      </c>
      <c r="B43" s="206"/>
      <c r="C43" s="206"/>
      <c r="D43" s="206"/>
      <c r="E43" s="206"/>
      <c r="F43" s="206"/>
      <c r="G43" s="206"/>
      <c r="H43" s="206"/>
      <c r="I43" s="77"/>
      <c r="J43" s="77"/>
      <c r="K43" s="77"/>
      <c r="L43" s="73"/>
      <c r="M43" s="73"/>
      <c r="N43" s="73"/>
      <c r="O43" s="73"/>
      <c r="P43" s="73"/>
      <c r="Q43" s="73"/>
      <c r="R43" s="73"/>
      <c r="S43" s="73"/>
      <c r="T43" s="73"/>
      <c r="U43" s="73"/>
      <c r="V43" s="73"/>
      <c r="W43" s="73"/>
      <c r="X43" s="205" t="s">
        <v>1053</v>
      </c>
      <c r="Y43" s="1107"/>
      <c r="Z43" s="1107"/>
      <c r="AA43" s="1107"/>
      <c r="AB43" s="1107"/>
      <c r="AC43" s="1107"/>
      <c r="AD43" s="1107"/>
      <c r="AE43" s="1107"/>
      <c r="AF43" s="1107"/>
      <c r="AG43" s="1107"/>
      <c r="AH43" s="1107"/>
      <c r="AI43" s="1107"/>
      <c r="AJ43" s="1107"/>
    </row>
    <row r="44" spans="1:36" ht="13.5" customHeight="1">
      <c r="A44" s="1380" t="s">
        <v>1108</v>
      </c>
      <c r="B44" s="1365"/>
      <c r="C44" s="1365"/>
      <c r="D44" s="64"/>
      <c r="E44" s="203"/>
      <c r="F44" s="203"/>
      <c r="G44" s="203"/>
      <c r="H44" s="203"/>
      <c r="I44" s="313"/>
      <c r="J44" s="1380" t="s">
        <v>1109</v>
      </c>
      <c r="K44" s="1365"/>
      <c r="L44" s="1365"/>
      <c r="M44" s="2171"/>
      <c r="N44" s="2172"/>
      <c r="O44" s="2172"/>
      <c r="P44" s="2172"/>
      <c r="Q44" s="2172"/>
      <c r="R44" s="2172"/>
      <c r="S44" s="2173"/>
      <c r="T44" s="2177" t="s">
        <v>1110</v>
      </c>
      <c r="U44" s="2177"/>
      <c r="V44" s="2177"/>
      <c r="W44" s="2177"/>
      <c r="X44" s="2178"/>
      <c r="Y44" s="1107"/>
      <c r="Z44" s="1107"/>
      <c r="AA44" s="1107"/>
      <c r="AB44" s="1107"/>
      <c r="AC44" s="1107"/>
      <c r="AD44" s="1107"/>
      <c r="AE44" s="1107"/>
      <c r="AF44" s="1107"/>
      <c r="AG44" s="1107"/>
      <c r="AH44" s="1107"/>
      <c r="AI44" s="1107"/>
      <c r="AJ44" s="1107"/>
    </row>
    <row r="45" spans="1:36" ht="13.5" customHeight="1" thickBot="1">
      <c r="A45" s="2170"/>
      <c r="B45" s="2122"/>
      <c r="C45" s="2122"/>
      <c r="D45" s="1108"/>
      <c r="E45" s="317"/>
      <c r="F45" s="317"/>
      <c r="G45" s="317"/>
      <c r="H45" s="317"/>
      <c r="I45" s="318"/>
      <c r="J45" s="2170"/>
      <c r="K45" s="2122"/>
      <c r="L45" s="2122"/>
      <c r="M45" s="2174"/>
      <c r="N45" s="2175"/>
      <c r="O45" s="2175"/>
      <c r="P45" s="2175"/>
      <c r="Q45" s="2175"/>
      <c r="R45" s="2175"/>
      <c r="S45" s="2176"/>
      <c r="T45" s="1109"/>
      <c r="U45" s="1109"/>
      <c r="V45" s="1109"/>
      <c r="W45" s="1109"/>
      <c r="X45" s="220" t="s">
        <v>1111</v>
      </c>
      <c r="Y45" s="1107"/>
      <c r="Z45" s="1107"/>
      <c r="AA45" s="1107"/>
      <c r="AB45" s="1107"/>
      <c r="AC45" s="1107"/>
      <c r="AD45" s="1107"/>
      <c r="AE45" s="1107"/>
      <c r="AF45" s="1107"/>
      <c r="AG45" s="1107"/>
      <c r="AH45" s="1107"/>
      <c r="AI45" s="1107"/>
      <c r="AJ45" s="1107"/>
    </row>
    <row r="46" spans="1:36" s="9" customFormat="1" ht="27" customHeight="1" thickBot="1">
      <c r="A46" s="1599" t="s">
        <v>1112</v>
      </c>
      <c r="B46" s="1602"/>
      <c r="C46" s="1602"/>
      <c r="D46" s="1602"/>
      <c r="E46" s="1602"/>
      <c r="F46" s="1603"/>
      <c r="G46" s="1380" t="s">
        <v>1088</v>
      </c>
      <c r="H46" s="1365"/>
      <c r="I46" s="1365"/>
      <c r="J46" s="2012"/>
      <c r="K46" s="2007"/>
      <c r="L46" s="2007"/>
      <c r="M46" s="2007"/>
      <c r="N46" s="2007"/>
      <c r="O46" s="2007"/>
      <c r="P46" s="2007"/>
      <c r="Q46" s="2007"/>
      <c r="R46" s="2007"/>
      <c r="S46" s="2007"/>
      <c r="T46" s="218" t="s">
        <v>1089</v>
      </c>
      <c r="U46" s="203"/>
      <c r="V46" s="2155"/>
      <c r="W46" s="2007"/>
      <c r="X46" s="2008"/>
      <c r="Y46" s="1107"/>
      <c r="Z46" s="1107"/>
      <c r="AA46" s="1107"/>
      <c r="AB46" s="1107"/>
      <c r="AC46" s="1107"/>
      <c r="AD46" s="1107"/>
      <c r="AE46" s="1107"/>
      <c r="AF46" s="1107"/>
      <c r="AG46" s="1107"/>
      <c r="AH46" s="1107"/>
      <c r="AI46" s="1107"/>
      <c r="AJ46" s="1107"/>
    </row>
    <row r="47" spans="1:36" s="208" customFormat="1" ht="22.5" customHeight="1" thickBot="1">
      <c r="A47" s="1600"/>
      <c r="B47" s="1604"/>
      <c r="C47" s="1604"/>
      <c r="D47" s="1604"/>
      <c r="E47" s="1604"/>
      <c r="F47" s="1605"/>
      <c r="G47" s="1599" t="s">
        <v>1090</v>
      </c>
      <c r="H47" s="1602"/>
      <c r="I47" s="1602"/>
      <c r="J47" s="217" t="s">
        <v>1091</v>
      </c>
      <c r="K47" s="215"/>
      <c r="L47" s="215"/>
      <c r="M47" s="215"/>
      <c r="N47" s="217" t="s">
        <v>1092</v>
      </c>
      <c r="O47" s="1075"/>
      <c r="P47" s="216"/>
      <c r="Q47" s="216"/>
      <c r="R47" s="763"/>
      <c r="S47" s="750"/>
      <c r="T47" s="1365"/>
      <c r="U47" s="1365"/>
      <c r="V47" s="1365"/>
      <c r="W47" s="1365"/>
      <c r="X47" s="1381"/>
      <c r="Y47" s="1107"/>
      <c r="Z47" s="1107"/>
      <c r="AA47" s="1107"/>
      <c r="AB47" s="1107"/>
      <c r="AC47" s="1107"/>
      <c r="AD47" s="1107"/>
      <c r="AE47" s="1107"/>
      <c r="AF47" s="1107"/>
      <c r="AG47" s="1107"/>
      <c r="AH47" s="1107"/>
      <c r="AI47" s="1107"/>
      <c r="AJ47" s="1107"/>
    </row>
    <row r="48" spans="1:36" s="208" customFormat="1" ht="27" customHeight="1" thickBot="1">
      <c r="A48" s="1600"/>
      <c r="B48" s="1604"/>
      <c r="C48" s="1604"/>
      <c r="D48" s="1604"/>
      <c r="E48" s="1604"/>
      <c r="F48" s="1605"/>
      <c r="G48" s="1599"/>
      <c r="H48" s="1602"/>
      <c r="I48" s="1602"/>
      <c r="J48" s="2156"/>
      <c r="K48" s="2157"/>
      <c r="L48" s="2157"/>
      <c r="M48" s="2158" t="s">
        <v>1093</v>
      </c>
      <c r="N48" s="2158"/>
      <c r="O48" s="1276"/>
      <c r="P48" s="1276"/>
      <c r="Q48" s="1276"/>
      <c r="R48" s="1276"/>
      <c r="S48" s="1276"/>
      <c r="T48" s="2159"/>
      <c r="U48" s="2159"/>
      <c r="V48" s="2159"/>
      <c r="W48" s="2159"/>
      <c r="X48" s="1277"/>
      <c r="Y48" s="1107"/>
      <c r="Z48" s="1107"/>
      <c r="AA48" s="1107"/>
      <c r="AB48" s="1107"/>
      <c r="AC48" s="1107"/>
      <c r="AD48" s="1107"/>
      <c r="AE48" s="1107"/>
      <c r="AF48" s="1107"/>
      <c r="AG48" s="1107"/>
      <c r="AH48" s="1107"/>
      <c r="AI48" s="1107"/>
      <c r="AJ48" s="1107"/>
    </row>
    <row r="49" spans="1:24" s="208" customFormat="1" ht="22.5" customHeight="1" thickBot="1">
      <c r="A49" s="1682"/>
      <c r="B49" s="1683"/>
      <c r="C49" s="1683"/>
      <c r="D49" s="1683"/>
      <c r="E49" s="1683"/>
      <c r="F49" s="1684"/>
      <c r="G49" s="1475" t="s">
        <v>1094</v>
      </c>
      <c r="H49" s="1396"/>
      <c r="I49" s="1396"/>
      <c r="J49" s="1075"/>
      <c r="K49" s="216"/>
      <c r="L49" s="216"/>
      <c r="M49" s="216"/>
      <c r="N49" s="216"/>
      <c r="O49" s="1057" t="s">
        <v>1092</v>
      </c>
      <c r="P49" s="1110"/>
      <c r="Q49" s="216"/>
      <c r="R49" s="216"/>
      <c r="S49" s="216"/>
      <c r="T49" s="1057" t="s">
        <v>1092</v>
      </c>
      <c r="U49" s="1110"/>
      <c r="V49" s="216"/>
      <c r="W49" s="216"/>
      <c r="X49" s="1111"/>
    </row>
    <row r="50" spans="1:15" ht="13.5" customHeight="1">
      <c r="A50" s="88"/>
      <c r="B50" s="88"/>
      <c r="C50" s="88"/>
      <c r="D50" s="88"/>
      <c r="E50" s="88"/>
      <c r="F50" s="88"/>
      <c r="G50" s="88"/>
      <c r="H50" s="88"/>
      <c r="I50" s="88"/>
      <c r="J50" s="88"/>
      <c r="K50" s="88"/>
      <c r="L50" s="2180"/>
      <c r="M50" s="2180"/>
      <c r="N50" s="2179"/>
      <c r="O50" s="2179"/>
    </row>
    <row r="51" spans="1:22" ht="13.5" customHeight="1">
      <c r="A51" s="9"/>
      <c r="B51" s="2179"/>
      <c r="C51" s="2179"/>
      <c r="D51" s="2180"/>
      <c r="E51" s="2180"/>
      <c r="F51" s="2179"/>
      <c r="G51" s="2179"/>
      <c r="H51" s="2180"/>
      <c r="I51" s="2180"/>
      <c r="J51" s="2179"/>
      <c r="K51" s="2179"/>
      <c r="L51" s="2180"/>
      <c r="M51" s="2180"/>
      <c r="N51" s="2179"/>
      <c r="O51" s="2179"/>
      <c r="P51" s="2180"/>
      <c r="Q51" s="2180"/>
      <c r="R51" s="2180"/>
      <c r="S51" s="199"/>
      <c r="T51" s="198"/>
      <c r="U51" s="198"/>
      <c r="V51" s="198"/>
    </row>
    <row r="52" spans="2:24" ht="13.5" customHeight="1">
      <c r="B52" s="197"/>
      <c r="C52" s="196"/>
      <c r="D52" s="66"/>
      <c r="E52" s="66"/>
      <c r="F52" s="66"/>
      <c r="G52" s="66"/>
      <c r="H52" s="150"/>
      <c r="I52" s="195"/>
      <c r="J52" s="195"/>
      <c r="K52" s="195"/>
      <c r="L52" s="195"/>
      <c r="M52" s="195"/>
      <c r="N52" s="195"/>
      <c r="O52" s="195"/>
      <c r="P52" s="2181" t="s">
        <v>1113</v>
      </c>
      <c r="Q52" s="2181"/>
      <c r="R52" s="2181"/>
      <c r="S52" s="2181"/>
      <c r="T52" s="2181"/>
      <c r="U52" s="2181"/>
      <c r="V52" s="2181"/>
      <c r="W52" s="2181"/>
      <c r="X52" s="2181"/>
    </row>
  </sheetData>
  <sheetProtection password="DC0D" sheet="1" formatCells="0" selectLockedCells="1"/>
  <mergeCells count="106">
    <mergeCell ref="P51:R51"/>
    <mergeCell ref="P52:X52"/>
    <mergeCell ref="L50:M50"/>
    <mergeCell ref="N50:O50"/>
    <mergeCell ref="B51:C51"/>
    <mergeCell ref="D51:E51"/>
    <mergeCell ref="F51:G51"/>
    <mergeCell ref="H51:I51"/>
    <mergeCell ref="J51:K51"/>
    <mergeCell ref="L51:M51"/>
    <mergeCell ref="N51:O51"/>
    <mergeCell ref="A46:F49"/>
    <mergeCell ref="G46:I46"/>
    <mergeCell ref="J46:S46"/>
    <mergeCell ref="V46:X46"/>
    <mergeCell ref="G47:I48"/>
    <mergeCell ref="T47:X47"/>
    <mergeCell ref="J48:L48"/>
    <mergeCell ref="M48:N48"/>
    <mergeCell ref="O48:X48"/>
    <mergeCell ref="G49:I49"/>
    <mergeCell ref="B39:W39"/>
    <mergeCell ref="B40:W40"/>
    <mergeCell ref="B41:W42"/>
    <mergeCell ref="A44:C45"/>
    <mergeCell ref="J44:L45"/>
    <mergeCell ref="M44:S45"/>
    <mergeCell ref="T44:X44"/>
    <mergeCell ref="G34:X35"/>
    <mergeCell ref="A36:F36"/>
    <mergeCell ref="G36:G37"/>
    <mergeCell ref="H36:M37"/>
    <mergeCell ref="P36:X36"/>
    <mergeCell ref="A37:F38"/>
    <mergeCell ref="P37:X37"/>
    <mergeCell ref="H38:M38"/>
    <mergeCell ref="P38:X38"/>
    <mergeCell ref="A30:F35"/>
    <mergeCell ref="G30:I30"/>
    <mergeCell ref="J30:S30"/>
    <mergeCell ref="V30:X30"/>
    <mergeCell ref="G31:I32"/>
    <mergeCell ref="T31:X31"/>
    <mergeCell ref="J32:L32"/>
    <mergeCell ref="M32:N32"/>
    <mergeCell ref="O32:X32"/>
    <mergeCell ref="G33:I33"/>
    <mergeCell ref="I25:J25"/>
    <mergeCell ref="L25:M25"/>
    <mergeCell ref="O25:P25"/>
    <mergeCell ref="T25:X29"/>
    <mergeCell ref="A26:F26"/>
    <mergeCell ref="I26:M26"/>
    <mergeCell ref="A27:F28"/>
    <mergeCell ref="I27:O27"/>
    <mergeCell ref="H28:S28"/>
    <mergeCell ref="X20:X21"/>
    <mergeCell ref="B22:S22"/>
    <mergeCell ref="T22:X23"/>
    <mergeCell ref="B23:S23"/>
    <mergeCell ref="A24:F24"/>
    <mergeCell ref="T24:X24"/>
    <mergeCell ref="N20:O21"/>
    <mergeCell ref="P20:P21"/>
    <mergeCell ref="Q20:Q21"/>
    <mergeCell ref="R20:R21"/>
    <mergeCell ref="S20:T21"/>
    <mergeCell ref="U20:W21"/>
    <mergeCell ref="B18:S19"/>
    <mergeCell ref="T18:X19"/>
    <mergeCell ref="B20:F21"/>
    <mergeCell ref="G20:G21"/>
    <mergeCell ref="H20:H21"/>
    <mergeCell ref="I20:I21"/>
    <mergeCell ref="J20:J21"/>
    <mergeCell ref="K20:K21"/>
    <mergeCell ref="L20:L21"/>
    <mergeCell ref="M20:M21"/>
    <mergeCell ref="A16:F16"/>
    <mergeCell ref="H16:I16"/>
    <mergeCell ref="K16:M16"/>
    <mergeCell ref="O16:Q16"/>
    <mergeCell ref="T16:X17"/>
    <mergeCell ref="A17:F17"/>
    <mergeCell ref="H17:I17"/>
    <mergeCell ref="K17:M17"/>
    <mergeCell ref="A14:F14"/>
    <mergeCell ref="G14:J15"/>
    <mergeCell ref="K14:K15"/>
    <mergeCell ref="M14:R15"/>
    <mergeCell ref="S14:X15"/>
    <mergeCell ref="A15:F15"/>
    <mergeCell ref="A12:F13"/>
    <mergeCell ref="G12:L13"/>
    <mergeCell ref="M12:R12"/>
    <mergeCell ref="S12:W13"/>
    <mergeCell ref="X12:X13"/>
    <mergeCell ref="M13:R13"/>
    <mergeCell ref="A1:C1"/>
    <mergeCell ref="A3:X3"/>
    <mergeCell ref="A5:X5"/>
    <mergeCell ref="A7:X7"/>
    <mergeCell ref="A10:F11"/>
    <mergeCell ref="G10:H10"/>
    <mergeCell ref="I10:X10"/>
    <mergeCell ref="H11:X11"/>
  </mergeCells>
  <printOptions horizontalCentered="1"/>
  <pageMargins left="0.7874015748031497" right="0.3937007874015748" top="0.7874015748031497" bottom="0.3937007874015748" header="0.5118110236220472" footer="0.5118110236220472"/>
  <pageSetup horizontalDpi="600" verticalDpi="600" orientation="portrait" paperSize="9" scale="90" r:id="rId1"/>
</worksheet>
</file>

<file path=xl/worksheets/sheet33.xml><?xml version="1.0" encoding="utf-8"?>
<worksheet xmlns="http://schemas.openxmlformats.org/spreadsheetml/2006/main" xmlns:r="http://schemas.openxmlformats.org/officeDocument/2006/relationships">
  <dimension ref="A1:X57"/>
  <sheetViews>
    <sheetView view="pageBreakPreview" zoomScaleNormal="80" zoomScaleSheetLayoutView="100" zoomScalePageLayoutView="0" workbookViewId="0" topLeftCell="A1">
      <selection activeCell="D9" sqref="D9: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5"/>
      <c r="T1" s="115"/>
      <c r="U1" s="115"/>
      <c r="V1" s="115"/>
      <c r="W1" s="115"/>
      <c r="X1" s="132" t="s">
        <v>439</v>
      </c>
    </row>
    <row r="2" spans="1:24" ht="13.5" customHeight="1">
      <c r="A2" s="115"/>
      <c r="B2" s="115"/>
      <c r="C2" s="115"/>
      <c r="D2" s="131" t="s">
        <v>48</v>
      </c>
      <c r="E2" s="114"/>
      <c r="F2" s="131"/>
      <c r="G2" s="114"/>
      <c r="H2" s="114"/>
      <c r="I2" s="114"/>
      <c r="J2" s="114"/>
      <c r="K2" s="114"/>
      <c r="L2" s="114"/>
      <c r="M2" s="114"/>
      <c r="N2" s="114"/>
      <c r="O2" s="114"/>
      <c r="P2" s="114"/>
      <c r="Q2" s="115"/>
      <c r="R2" s="115"/>
      <c r="S2" s="115"/>
      <c r="T2" s="115"/>
      <c r="U2" s="115"/>
      <c r="V2" s="115"/>
      <c r="W2" s="115"/>
      <c r="X2" s="115"/>
    </row>
    <row r="3" spans="1:24" ht="13.5" customHeight="1">
      <c r="A3" s="1948" t="s">
        <v>440</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row>
    <row r="5" spans="1:24" ht="15" customHeight="1">
      <c r="A5" s="113" t="s">
        <v>690</v>
      </c>
      <c r="B5" s="104"/>
      <c r="C5" s="114"/>
      <c r="D5" s="114"/>
      <c r="E5" s="114"/>
      <c r="F5" s="114"/>
      <c r="G5" s="114"/>
      <c r="H5" s="114"/>
      <c r="I5" s="114"/>
      <c r="J5" s="114"/>
      <c r="K5" s="114"/>
      <c r="L5" s="114"/>
      <c r="M5" s="114"/>
      <c r="N5" s="114"/>
      <c r="O5" s="114"/>
      <c r="P5" s="114"/>
      <c r="Q5" s="114"/>
      <c r="R5" s="114"/>
      <c r="S5" s="114"/>
      <c r="T5" s="114"/>
      <c r="U5" s="114"/>
      <c r="V5" s="114"/>
      <c r="W5" s="115"/>
      <c r="X5" s="115"/>
    </row>
    <row r="6" spans="1:24" s="184" customFormat="1" ht="15" customHeight="1">
      <c r="A6" s="337"/>
      <c r="B6" s="130" t="s">
        <v>441</v>
      </c>
      <c r="C6" s="337"/>
      <c r="D6" s="337"/>
      <c r="E6" s="337"/>
      <c r="F6" s="337"/>
      <c r="G6" s="337"/>
      <c r="H6" s="337"/>
      <c r="I6" s="337"/>
      <c r="J6" s="337"/>
      <c r="K6" s="337"/>
      <c r="L6" s="337"/>
      <c r="M6" s="337"/>
      <c r="N6" s="337"/>
      <c r="O6" s="337"/>
      <c r="P6" s="337"/>
      <c r="Q6" s="337"/>
      <c r="R6" s="337"/>
      <c r="S6" s="114"/>
      <c r="T6" s="114"/>
      <c r="U6" s="114"/>
      <c r="V6" s="107"/>
      <c r="W6" s="192"/>
      <c r="X6" s="192"/>
    </row>
    <row r="7" spans="1:24" ht="15" customHeight="1">
      <c r="A7" s="107"/>
      <c r="B7" s="102" t="s">
        <v>442</v>
      </c>
      <c r="C7" s="107"/>
      <c r="D7" s="107"/>
      <c r="E7" s="107"/>
      <c r="F7" s="107"/>
      <c r="G7" s="107"/>
      <c r="H7" s="107"/>
      <c r="I7" s="107"/>
      <c r="J7" s="107"/>
      <c r="K7" s="107"/>
      <c r="L7" s="107"/>
      <c r="M7" s="107"/>
      <c r="N7" s="107"/>
      <c r="O7" s="107"/>
      <c r="P7" s="107"/>
      <c r="Q7" s="107"/>
      <c r="R7" s="107"/>
      <c r="S7" s="107"/>
      <c r="T7" s="107"/>
      <c r="U7" s="107"/>
      <c r="V7" s="107"/>
      <c r="W7" s="115"/>
      <c r="X7" s="115"/>
    </row>
    <row r="8" spans="1:24" ht="13.5" customHeight="1" thickBot="1">
      <c r="A8" s="107"/>
      <c r="B8" s="114"/>
      <c r="C8" s="104"/>
      <c r="D8" s="104"/>
      <c r="E8" s="104"/>
      <c r="F8" s="104"/>
      <c r="G8" s="104"/>
      <c r="H8" s="104"/>
      <c r="I8" s="107"/>
      <c r="J8" s="107"/>
      <c r="K8" s="107"/>
      <c r="L8" s="107"/>
      <c r="M8" s="107"/>
      <c r="N8" s="107"/>
      <c r="O8" s="107"/>
      <c r="P8" s="107"/>
      <c r="Q8" s="107"/>
      <c r="R8" s="107"/>
      <c r="S8" s="107"/>
      <c r="T8" s="107"/>
      <c r="U8" s="107"/>
      <c r="V8" s="107"/>
      <c r="W8" s="114"/>
      <c r="X8" s="115"/>
    </row>
    <row r="9" spans="1:24" ht="27" customHeight="1" thickBot="1">
      <c r="A9" s="2201" t="s">
        <v>120</v>
      </c>
      <c r="B9" s="2202"/>
      <c r="C9" s="2203"/>
      <c r="D9" s="2204"/>
      <c r="E9" s="2204"/>
      <c r="F9" s="2204"/>
      <c r="G9" s="2205"/>
      <c r="H9" s="191"/>
      <c r="I9" s="114"/>
      <c r="J9" s="107"/>
      <c r="K9" s="114"/>
      <c r="L9" s="338"/>
      <c r="M9" s="118" t="s">
        <v>443</v>
      </c>
      <c r="N9" s="118"/>
      <c r="O9" s="2204"/>
      <c r="P9" s="2204"/>
      <c r="Q9" s="339" t="s">
        <v>37</v>
      </c>
      <c r="R9" s="2204"/>
      <c r="S9" s="2204"/>
      <c r="T9" s="339" t="s">
        <v>36</v>
      </c>
      <c r="U9" s="2204"/>
      <c r="V9" s="2204"/>
      <c r="W9" s="339" t="s">
        <v>35</v>
      </c>
      <c r="X9" s="340"/>
    </row>
    <row r="10" spans="1:24" ht="13.5" customHeight="1" thickBot="1">
      <c r="A10" s="107"/>
      <c r="B10" s="104"/>
      <c r="C10" s="104"/>
      <c r="D10" s="104"/>
      <c r="E10" s="104"/>
      <c r="F10" s="104"/>
      <c r="G10" s="107"/>
      <c r="H10" s="104"/>
      <c r="I10" s="104"/>
      <c r="J10" s="107"/>
      <c r="K10" s="104"/>
      <c r="L10" s="104"/>
      <c r="M10" s="107"/>
      <c r="N10" s="114"/>
      <c r="O10" s="114"/>
      <c r="P10" s="114"/>
      <c r="Q10" s="114"/>
      <c r="R10" s="114"/>
      <c r="S10" s="114"/>
      <c r="T10" s="114"/>
      <c r="U10" s="114"/>
      <c r="V10" s="114"/>
      <c r="W10" s="114"/>
      <c r="X10" s="119" t="s">
        <v>444</v>
      </c>
    </row>
    <row r="11" spans="1:24" s="184" customFormat="1" ht="27" customHeight="1" thickBot="1">
      <c r="A11" s="2196" t="s">
        <v>445</v>
      </c>
      <c r="B11" s="2197"/>
      <c r="C11" s="2197"/>
      <c r="D11" s="2197"/>
      <c r="E11" s="2197"/>
      <c r="F11" s="2197"/>
      <c r="G11" s="2198"/>
      <c r="H11" s="2017" t="s">
        <v>446</v>
      </c>
      <c r="I11" s="2018"/>
      <c r="J11" s="2018"/>
      <c r="K11" s="2194"/>
      <c r="L11" s="2195"/>
      <c r="M11" s="2199" t="s">
        <v>448</v>
      </c>
      <c r="N11" s="2197"/>
      <c r="O11" s="2197"/>
      <c r="P11" s="2197"/>
      <c r="Q11" s="2197"/>
      <c r="R11" s="2197"/>
      <c r="S11" s="2198"/>
      <c r="T11" s="2017" t="s">
        <v>446</v>
      </c>
      <c r="U11" s="2018"/>
      <c r="V11" s="2018"/>
      <c r="W11" s="2194"/>
      <c r="X11" s="2200"/>
    </row>
    <row r="12" spans="1:24" s="184" customFormat="1" ht="13.5" customHeight="1">
      <c r="A12" s="2182" t="s">
        <v>447</v>
      </c>
      <c r="B12" s="2183"/>
      <c r="C12" s="2183"/>
      <c r="D12" s="2183"/>
      <c r="E12" s="2183"/>
      <c r="F12" s="2183"/>
      <c r="G12" s="2183"/>
      <c r="H12" s="2183"/>
      <c r="I12" s="2183"/>
      <c r="J12" s="2183"/>
      <c r="K12" s="2183"/>
      <c r="L12" s="2183"/>
      <c r="M12" s="2188" t="s">
        <v>449</v>
      </c>
      <c r="N12" s="2183"/>
      <c r="O12" s="2183"/>
      <c r="P12" s="2183"/>
      <c r="Q12" s="2183"/>
      <c r="R12" s="2183"/>
      <c r="S12" s="2183"/>
      <c r="T12" s="2183"/>
      <c r="U12" s="2183"/>
      <c r="V12" s="2183"/>
      <c r="W12" s="2183"/>
      <c r="X12" s="2189"/>
    </row>
    <row r="13" spans="1:24" s="184" customFormat="1" ht="13.5" customHeight="1">
      <c r="A13" s="2184"/>
      <c r="B13" s="2185"/>
      <c r="C13" s="2185"/>
      <c r="D13" s="2185"/>
      <c r="E13" s="2185"/>
      <c r="F13" s="2185"/>
      <c r="G13" s="2185"/>
      <c r="H13" s="2185"/>
      <c r="I13" s="2185"/>
      <c r="J13" s="2185"/>
      <c r="K13" s="2185"/>
      <c r="L13" s="2185"/>
      <c r="M13" s="2190"/>
      <c r="N13" s="2185"/>
      <c r="O13" s="2185"/>
      <c r="P13" s="2185"/>
      <c r="Q13" s="2185"/>
      <c r="R13" s="2185"/>
      <c r="S13" s="2185"/>
      <c r="T13" s="2185"/>
      <c r="U13" s="2185"/>
      <c r="V13" s="2185"/>
      <c r="W13" s="2185"/>
      <c r="X13" s="2191"/>
    </row>
    <row r="14" spans="1:24" s="184" customFormat="1" ht="13.5" customHeight="1">
      <c r="A14" s="2184"/>
      <c r="B14" s="2185"/>
      <c r="C14" s="2185"/>
      <c r="D14" s="2185"/>
      <c r="E14" s="2185"/>
      <c r="F14" s="2185"/>
      <c r="G14" s="2185"/>
      <c r="H14" s="2185"/>
      <c r="I14" s="2185"/>
      <c r="J14" s="2185"/>
      <c r="K14" s="2185"/>
      <c r="L14" s="2185"/>
      <c r="M14" s="2190"/>
      <c r="N14" s="2185"/>
      <c r="O14" s="2185"/>
      <c r="P14" s="2185"/>
      <c r="Q14" s="2185"/>
      <c r="R14" s="2185"/>
      <c r="S14" s="2185"/>
      <c r="T14" s="2185"/>
      <c r="U14" s="2185"/>
      <c r="V14" s="2185"/>
      <c r="W14" s="2185"/>
      <c r="X14" s="2191"/>
    </row>
    <row r="15" spans="1:24" s="184" customFormat="1" ht="13.5" customHeight="1">
      <c r="A15" s="2184"/>
      <c r="B15" s="2185"/>
      <c r="C15" s="2185"/>
      <c r="D15" s="2185"/>
      <c r="E15" s="2185"/>
      <c r="F15" s="2185"/>
      <c r="G15" s="2185"/>
      <c r="H15" s="2185"/>
      <c r="I15" s="2185"/>
      <c r="J15" s="2185"/>
      <c r="K15" s="2185"/>
      <c r="L15" s="2185"/>
      <c r="M15" s="2190"/>
      <c r="N15" s="2185"/>
      <c r="O15" s="2185"/>
      <c r="P15" s="2185"/>
      <c r="Q15" s="2185"/>
      <c r="R15" s="2185"/>
      <c r="S15" s="2185"/>
      <c r="T15" s="2185"/>
      <c r="U15" s="2185"/>
      <c r="V15" s="2185"/>
      <c r="W15" s="2185"/>
      <c r="X15" s="2191"/>
    </row>
    <row r="16" spans="1:24" s="184" customFormat="1" ht="13.5" customHeight="1">
      <c r="A16" s="2184"/>
      <c r="B16" s="2185"/>
      <c r="C16" s="2185"/>
      <c r="D16" s="2185"/>
      <c r="E16" s="2185"/>
      <c r="F16" s="2185"/>
      <c r="G16" s="2185"/>
      <c r="H16" s="2185"/>
      <c r="I16" s="2185"/>
      <c r="J16" s="2185"/>
      <c r="K16" s="2185"/>
      <c r="L16" s="2185"/>
      <c r="M16" s="2190"/>
      <c r="N16" s="2185"/>
      <c r="O16" s="2185"/>
      <c r="P16" s="2185"/>
      <c r="Q16" s="2185"/>
      <c r="R16" s="2185"/>
      <c r="S16" s="2185"/>
      <c r="T16" s="2185"/>
      <c r="U16" s="2185"/>
      <c r="V16" s="2185"/>
      <c r="W16" s="2185"/>
      <c r="X16" s="2191"/>
    </row>
    <row r="17" spans="1:24" s="184" customFormat="1" ht="13.5" customHeight="1">
      <c r="A17" s="2184"/>
      <c r="B17" s="2185"/>
      <c r="C17" s="2185"/>
      <c r="D17" s="2185"/>
      <c r="E17" s="2185"/>
      <c r="F17" s="2185"/>
      <c r="G17" s="2185"/>
      <c r="H17" s="2185"/>
      <c r="I17" s="2185"/>
      <c r="J17" s="2185"/>
      <c r="K17" s="2185"/>
      <c r="L17" s="2185"/>
      <c r="M17" s="2190"/>
      <c r="N17" s="2185"/>
      <c r="O17" s="2185"/>
      <c r="P17" s="2185"/>
      <c r="Q17" s="2185"/>
      <c r="R17" s="2185"/>
      <c r="S17" s="2185"/>
      <c r="T17" s="2185"/>
      <c r="U17" s="2185"/>
      <c r="V17" s="2185"/>
      <c r="W17" s="2185"/>
      <c r="X17" s="2191"/>
    </row>
    <row r="18" spans="1:24" s="184" customFormat="1" ht="13.5" customHeight="1">
      <c r="A18" s="2184"/>
      <c r="B18" s="2185"/>
      <c r="C18" s="2185"/>
      <c r="D18" s="2185"/>
      <c r="E18" s="2185"/>
      <c r="F18" s="2185"/>
      <c r="G18" s="2185"/>
      <c r="H18" s="2185"/>
      <c r="I18" s="2185"/>
      <c r="J18" s="2185"/>
      <c r="K18" s="2185"/>
      <c r="L18" s="2185"/>
      <c r="M18" s="2190"/>
      <c r="N18" s="2185"/>
      <c r="O18" s="2185"/>
      <c r="P18" s="2185"/>
      <c r="Q18" s="2185"/>
      <c r="R18" s="2185"/>
      <c r="S18" s="2185"/>
      <c r="T18" s="2185"/>
      <c r="U18" s="2185"/>
      <c r="V18" s="2185"/>
      <c r="W18" s="2185"/>
      <c r="X18" s="2191"/>
    </row>
    <row r="19" spans="1:24" s="184" customFormat="1" ht="13.5" customHeight="1">
      <c r="A19" s="2184"/>
      <c r="B19" s="2185"/>
      <c r="C19" s="2185"/>
      <c r="D19" s="2185"/>
      <c r="E19" s="2185"/>
      <c r="F19" s="2185"/>
      <c r="G19" s="2185"/>
      <c r="H19" s="2185"/>
      <c r="I19" s="2185"/>
      <c r="J19" s="2185"/>
      <c r="K19" s="2185"/>
      <c r="L19" s="2185"/>
      <c r="M19" s="2190"/>
      <c r="N19" s="2185"/>
      <c r="O19" s="2185"/>
      <c r="P19" s="2185"/>
      <c r="Q19" s="2185"/>
      <c r="R19" s="2185"/>
      <c r="S19" s="2185"/>
      <c r="T19" s="2185"/>
      <c r="U19" s="2185"/>
      <c r="V19" s="2185"/>
      <c r="W19" s="2185"/>
      <c r="X19" s="2191"/>
    </row>
    <row r="20" spans="1:24" s="184" customFormat="1" ht="13.5" customHeight="1">
      <c r="A20" s="2184"/>
      <c r="B20" s="2185"/>
      <c r="C20" s="2185"/>
      <c r="D20" s="2185"/>
      <c r="E20" s="2185"/>
      <c r="F20" s="2185"/>
      <c r="G20" s="2185"/>
      <c r="H20" s="2185"/>
      <c r="I20" s="2185"/>
      <c r="J20" s="2185"/>
      <c r="K20" s="2185"/>
      <c r="L20" s="2185"/>
      <c r="M20" s="2190"/>
      <c r="N20" s="2185"/>
      <c r="O20" s="2185"/>
      <c r="P20" s="2185"/>
      <c r="Q20" s="2185"/>
      <c r="R20" s="2185"/>
      <c r="S20" s="2185"/>
      <c r="T20" s="2185"/>
      <c r="U20" s="2185"/>
      <c r="V20" s="2185"/>
      <c r="W20" s="2185"/>
      <c r="X20" s="2191"/>
    </row>
    <row r="21" spans="1:24" s="184" customFormat="1" ht="13.5" customHeight="1">
      <c r="A21" s="2184"/>
      <c r="B21" s="2185"/>
      <c r="C21" s="2185"/>
      <c r="D21" s="2185"/>
      <c r="E21" s="2185"/>
      <c r="F21" s="2185"/>
      <c r="G21" s="2185"/>
      <c r="H21" s="2185"/>
      <c r="I21" s="2185"/>
      <c r="J21" s="2185"/>
      <c r="K21" s="2185"/>
      <c r="L21" s="2185"/>
      <c r="M21" s="2190"/>
      <c r="N21" s="2185"/>
      <c r="O21" s="2185"/>
      <c r="P21" s="2185"/>
      <c r="Q21" s="2185"/>
      <c r="R21" s="2185"/>
      <c r="S21" s="2185"/>
      <c r="T21" s="2185"/>
      <c r="U21" s="2185"/>
      <c r="V21" s="2185"/>
      <c r="W21" s="2185"/>
      <c r="X21" s="2191"/>
    </row>
    <row r="22" spans="1:24" s="184" customFormat="1" ht="13.5" customHeight="1">
      <c r="A22" s="2184"/>
      <c r="B22" s="2185"/>
      <c r="C22" s="2185"/>
      <c r="D22" s="2185"/>
      <c r="E22" s="2185"/>
      <c r="F22" s="2185"/>
      <c r="G22" s="2185"/>
      <c r="H22" s="2185"/>
      <c r="I22" s="2185"/>
      <c r="J22" s="2185"/>
      <c r="K22" s="2185"/>
      <c r="L22" s="2185"/>
      <c r="M22" s="2190"/>
      <c r="N22" s="2185"/>
      <c r="O22" s="2185"/>
      <c r="P22" s="2185"/>
      <c r="Q22" s="2185"/>
      <c r="R22" s="2185"/>
      <c r="S22" s="2185"/>
      <c r="T22" s="2185"/>
      <c r="U22" s="2185"/>
      <c r="V22" s="2185"/>
      <c r="W22" s="2185"/>
      <c r="X22" s="2191"/>
    </row>
    <row r="23" spans="1:24" s="184" customFormat="1" ht="13.5" customHeight="1">
      <c r="A23" s="2184"/>
      <c r="B23" s="2185"/>
      <c r="C23" s="2185"/>
      <c r="D23" s="2185"/>
      <c r="E23" s="2185"/>
      <c r="F23" s="2185"/>
      <c r="G23" s="2185"/>
      <c r="H23" s="2185"/>
      <c r="I23" s="2185"/>
      <c r="J23" s="2185"/>
      <c r="K23" s="2185"/>
      <c r="L23" s="2185"/>
      <c r="M23" s="2190"/>
      <c r="N23" s="2185"/>
      <c r="O23" s="2185"/>
      <c r="P23" s="2185"/>
      <c r="Q23" s="2185"/>
      <c r="R23" s="2185"/>
      <c r="S23" s="2185"/>
      <c r="T23" s="2185"/>
      <c r="U23" s="2185"/>
      <c r="V23" s="2185"/>
      <c r="W23" s="2185"/>
      <c r="X23" s="2191"/>
    </row>
    <row r="24" spans="1:24" s="184" customFormat="1" ht="13.5" customHeight="1">
      <c r="A24" s="2184"/>
      <c r="B24" s="2185"/>
      <c r="C24" s="2185"/>
      <c r="D24" s="2185"/>
      <c r="E24" s="2185"/>
      <c r="F24" s="2185"/>
      <c r="G24" s="2185"/>
      <c r="H24" s="2185"/>
      <c r="I24" s="2185"/>
      <c r="J24" s="2185"/>
      <c r="K24" s="2185"/>
      <c r="L24" s="2185"/>
      <c r="M24" s="2190"/>
      <c r="N24" s="2185"/>
      <c r="O24" s="2185"/>
      <c r="P24" s="2185"/>
      <c r="Q24" s="2185"/>
      <c r="R24" s="2185"/>
      <c r="S24" s="2185"/>
      <c r="T24" s="2185"/>
      <c r="U24" s="2185"/>
      <c r="V24" s="2185"/>
      <c r="W24" s="2185"/>
      <c r="X24" s="2191"/>
    </row>
    <row r="25" spans="1:24" s="184" customFormat="1" ht="13.5" customHeight="1">
      <c r="A25" s="2184"/>
      <c r="B25" s="2185"/>
      <c r="C25" s="2185"/>
      <c r="D25" s="2185"/>
      <c r="E25" s="2185"/>
      <c r="F25" s="2185"/>
      <c r="G25" s="2185"/>
      <c r="H25" s="2185"/>
      <c r="I25" s="2185"/>
      <c r="J25" s="2185"/>
      <c r="K25" s="2185"/>
      <c r="L25" s="2185"/>
      <c r="M25" s="2190"/>
      <c r="N25" s="2185"/>
      <c r="O25" s="2185"/>
      <c r="P25" s="2185"/>
      <c r="Q25" s="2185"/>
      <c r="R25" s="2185"/>
      <c r="S25" s="2185"/>
      <c r="T25" s="2185"/>
      <c r="U25" s="2185"/>
      <c r="V25" s="2185"/>
      <c r="W25" s="2185"/>
      <c r="X25" s="2191"/>
    </row>
    <row r="26" spans="1:24" s="184" customFormat="1" ht="13.5" customHeight="1">
      <c r="A26" s="2184"/>
      <c r="B26" s="2185"/>
      <c r="C26" s="2185"/>
      <c r="D26" s="2185"/>
      <c r="E26" s="2185"/>
      <c r="F26" s="2185"/>
      <c r="G26" s="2185"/>
      <c r="H26" s="2185"/>
      <c r="I26" s="2185"/>
      <c r="J26" s="2185"/>
      <c r="K26" s="2185"/>
      <c r="L26" s="2185"/>
      <c r="M26" s="2190"/>
      <c r="N26" s="2185"/>
      <c r="O26" s="2185"/>
      <c r="P26" s="2185"/>
      <c r="Q26" s="2185"/>
      <c r="R26" s="2185"/>
      <c r="S26" s="2185"/>
      <c r="T26" s="2185"/>
      <c r="U26" s="2185"/>
      <c r="V26" s="2185"/>
      <c r="W26" s="2185"/>
      <c r="X26" s="2191"/>
    </row>
    <row r="27" spans="1:24" s="184" customFormat="1" ht="13.5" customHeight="1">
      <c r="A27" s="2184"/>
      <c r="B27" s="2185"/>
      <c r="C27" s="2185"/>
      <c r="D27" s="2185"/>
      <c r="E27" s="2185"/>
      <c r="F27" s="2185"/>
      <c r="G27" s="2185"/>
      <c r="H27" s="2185"/>
      <c r="I27" s="2185"/>
      <c r="J27" s="2185"/>
      <c r="K27" s="2185"/>
      <c r="L27" s="2185"/>
      <c r="M27" s="2190"/>
      <c r="N27" s="2185"/>
      <c r="O27" s="2185"/>
      <c r="P27" s="2185"/>
      <c r="Q27" s="2185"/>
      <c r="R27" s="2185"/>
      <c r="S27" s="2185"/>
      <c r="T27" s="2185"/>
      <c r="U27" s="2185"/>
      <c r="V27" s="2185"/>
      <c r="W27" s="2185"/>
      <c r="X27" s="2191"/>
    </row>
    <row r="28" spans="1:24" s="184" customFormat="1" ht="13.5" customHeight="1">
      <c r="A28" s="2184"/>
      <c r="B28" s="2185"/>
      <c r="C28" s="2185"/>
      <c r="D28" s="2185"/>
      <c r="E28" s="2185"/>
      <c r="F28" s="2185"/>
      <c r="G28" s="2185"/>
      <c r="H28" s="2185"/>
      <c r="I28" s="2185"/>
      <c r="J28" s="2185"/>
      <c r="K28" s="2185"/>
      <c r="L28" s="2185"/>
      <c r="M28" s="2190"/>
      <c r="N28" s="2185"/>
      <c r="O28" s="2185"/>
      <c r="P28" s="2185"/>
      <c r="Q28" s="2185"/>
      <c r="R28" s="2185"/>
      <c r="S28" s="2185"/>
      <c r="T28" s="2185"/>
      <c r="U28" s="2185"/>
      <c r="V28" s="2185"/>
      <c r="W28" s="2185"/>
      <c r="X28" s="2191"/>
    </row>
    <row r="29" spans="1:24" s="184" customFormat="1" ht="13.5" customHeight="1">
      <c r="A29" s="2184"/>
      <c r="B29" s="2185"/>
      <c r="C29" s="2185"/>
      <c r="D29" s="2185"/>
      <c r="E29" s="2185"/>
      <c r="F29" s="2185"/>
      <c r="G29" s="2185"/>
      <c r="H29" s="2185"/>
      <c r="I29" s="2185"/>
      <c r="J29" s="2185"/>
      <c r="K29" s="2185"/>
      <c r="L29" s="2185"/>
      <c r="M29" s="2190"/>
      <c r="N29" s="2185"/>
      <c r="O29" s="2185"/>
      <c r="P29" s="2185"/>
      <c r="Q29" s="2185"/>
      <c r="R29" s="2185"/>
      <c r="S29" s="2185"/>
      <c r="T29" s="2185"/>
      <c r="U29" s="2185"/>
      <c r="V29" s="2185"/>
      <c r="W29" s="2185"/>
      <c r="X29" s="2191"/>
    </row>
    <row r="30" spans="1:24" s="184" customFormat="1" ht="13.5" customHeight="1">
      <c r="A30" s="2184"/>
      <c r="B30" s="2185"/>
      <c r="C30" s="2185"/>
      <c r="D30" s="2185"/>
      <c r="E30" s="2185"/>
      <c r="F30" s="2185"/>
      <c r="G30" s="2185"/>
      <c r="H30" s="2185"/>
      <c r="I30" s="2185"/>
      <c r="J30" s="2185"/>
      <c r="K30" s="2185"/>
      <c r="L30" s="2185"/>
      <c r="M30" s="2190"/>
      <c r="N30" s="2185"/>
      <c r="O30" s="2185"/>
      <c r="P30" s="2185"/>
      <c r="Q30" s="2185"/>
      <c r="R30" s="2185"/>
      <c r="S30" s="2185"/>
      <c r="T30" s="2185"/>
      <c r="U30" s="2185"/>
      <c r="V30" s="2185"/>
      <c r="W30" s="2185"/>
      <c r="X30" s="2191"/>
    </row>
    <row r="31" spans="1:24" s="184" customFormat="1" ht="13.5" customHeight="1">
      <c r="A31" s="2184"/>
      <c r="B31" s="2185"/>
      <c r="C31" s="2185"/>
      <c r="D31" s="2185"/>
      <c r="E31" s="2185"/>
      <c r="F31" s="2185"/>
      <c r="G31" s="2185"/>
      <c r="H31" s="2185"/>
      <c r="I31" s="2185"/>
      <c r="J31" s="2185"/>
      <c r="K31" s="2185"/>
      <c r="L31" s="2185"/>
      <c r="M31" s="2190"/>
      <c r="N31" s="2185"/>
      <c r="O31" s="2185"/>
      <c r="P31" s="2185"/>
      <c r="Q31" s="2185"/>
      <c r="R31" s="2185"/>
      <c r="S31" s="2185"/>
      <c r="T31" s="2185"/>
      <c r="U31" s="2185"/>
      <c r="V31" s="2185"/>
      <c r="W31" s="2185"/>
      <c r="X31" s="2191"/>
    </row>
    <row r="32" spans="1:24" s="184" customFormat="1" ht="13.5" customHeight="1" thickBot="1">
      <c r="A32" s="2186"/>
      <c r="B32" s="2187"/>
      <c r="C32" s="2187"/>
      <c r="D32" s="2187"/>
      <c r="E32" s="2187"/>
      <c r="F32" s="2187"/>
      <c r="G32" s="2187"/>
      <c r="H32" s="2187"/>
      <c r="I32" s="2187"/>
      <c r="J32" s="2187"/>
      <c r="K32" s="2187"/>
      <c r="L32" s="2187"/>
      <c r="M32" s="2192"/>
      <c r="N32" s="2187"/>
      <c r="O32" s="2187"/>
      <c r="P32" s="2187"/>
      <c r="Q32" s="2187"/>
      <c r="R32" s="2187"/>
      <c r="S32" s="2187"/>
      <c r="T32" s="2187"/>
      <c r="U32" s="2187"/>
      <c r="V32" s="2187"/>
      <c r="W32" s="2187"/>
      <c r="X32" s="2193"/>
    </row>
    <row r="33" spans="1:24" s="184" customFormat="1" ht="13.5" customHeight="1" thickBot="1">
      <c r="A33" s="341"/>
      <c r="B33" s="341"/>
      <c r="C33" s="341"/>
      <c r="D33" s="341"/>
      <c r="E33" s="341"/>
      <c r="F33" s="341"/>
      <c r="G33" s="341"/>
      <c r="H33" s="341"/>
      <c r="I33" s="341"/>
      <c r="J33" s="341"/>
      <c r="K33" s="341"/>
      <c r="L33" s="341"/>
      <c r="M33" s="341"/>
      <c r="N33" s="341"/>
      <c r="O33" s="341"/>
      <c r="P33" s="341"/>
      <c r="Q33" s="341"/>
      <c r="R33" s="341"/>
      <c r="S33" s="341"/>
      <c r="T33" s="341"/>
      <c r="U33" s="341"/>
      <c r="V33" s="341"/>
      <c r="W33" s="341"/>
      <c r="X33" s="342" t="s">
        <v>444</v>
      </c>
    </row>
    <row r="34" spans="1:24" s="184" customFormat="1" ht="27" customHeight="1" thickBot="1">
      <c r="A34" s="2196" t="s">
        <v>451</v>
      </c>
      <c r="B34" s="2197"/>
      <c r="C34" s="2197"/>
      <c r="D34" s="2197"/>
      <c r="E34" s="2197"/>
      <c r="F34" s="2197"/>
      <c r="G34" s="2198"/>
      <c r="H34" s="2017" t="s">
        <v>446</v>
      </c>
      <c r="I34" s="2018"/>
      <c r="J34" s="2018"/>
      <c r="K34" s="2194"/>
      <c r="L34" s="2195"/>
      <c r="M34" s="2199" t="s">
        <v>453</v>
      </c>
      <c r="N34" s="2197"/>
      <c r="O34" s="2197"/>
      <c r="P34" s="2197"/>
      <c r="Q34" s="2197"/>
      <c r="R34" s="2197"/>
      <c r="S34" s="2198"/>
      <c r="T34" s="2017" t="s">
        <v>446</v>
      </c>
      <c r="U34" s="2018"/>
      <c r="V34" s="2018"/>
      <c r="W34" s="2194"/>
      <c r="X34" s="2200"/>
    </row>
    <row r="35" spans="1:24" s="184" customFormat="1" ht="13.5" customHeight="1">
      <c r="A35" s="2182" t="s">
        <v>452</v>
      </c>
      <c r="B35" s="2183"/>
      <c r="C35" s="2183"/>
      <c r="D35" s="2183"/>
      <c r="E35" s="2183"/>
      <c r="F35" s="2183"/>
      <c r="G35" s="2183"/>
      <c r="H35" s="2183"/>
      <c r="I35" s="2183"/>
      <c r="J35" s="2183"/>
      <c r="K35" s="2183"/>
      <c r="L35" s="2183"/>
      <c r="M35" s="2188" t="s">
        <v>454</v>
      </c>
      <c r="N35" s="2183"/>
      <c r="O35" s="2183"/>
      <c r="P35" s="2183"/>
      <c r="Q35" s="2183"/>
      <c r="R35" s="2183"/>
      <c r="S35" s="2183"/>
      <c r="T35" s="2183"/>
      <c r="U35" s="2183"/>
      <c r="V35" s="2183"/>
      <c r="W35" s="2183"/>
      <c r="X35" s="2189"/>
    </row>
    <row r="36" spans="1:24" s="184" customFormat="1" ht="13.5" customHeight="1">
      <c r="A36" s="2184"/>
      <c r="B36" s="2185"/>
      <c r="C36" s="2185"/>
      <c r="D36" s="2185"/>
      <c r="E36" s="2185"/>
      <c r="F36" s="2185"/>
      <c r="G36" s="2185"/>
      <c r="H36" s="2185"/>
      <c r="I36" s="2185"/>
      <c r="J36" s="2185"/>
      <c r="K36" s="2185"/>
      <c r="L36" s="2185"/>
      <c r="M36" s="2190"/>
      <c r="N36" s="2185"/>
      <c r="O36" s="2185"/>
      <c r="P36" s="2185"/>
      <c r="Q36" s="2185"/>
      <c r="R36" s="2185"/>
      <c r="S36" s="2185"/>
      <c r="T36" s="2185"/>
      <c r="U36" s="2185"/>
      <c r="V36" s="2185"/>
      <c r="W36" s="2185"/>
      <c r="X36" s="2191"/>
    </row>
    <row r="37" spans="1:24" s="184" customFormat="1" ht="13.5" customHeight="1">
      <c r="A37" s="2184"/>
      <c r="B37" s="2185"/>
      <c r="C37" s="2185"/>
      <c r="D37" s="2185"/>
      <c r="E37" s="2185"/>
      <c r="F37" s="2185"/>
      <c r="G37" s="2185"/>
      <c r="H37" s="2185"/>
      <c r="I37" s="2185"/>
      <c r="J37" s="2185"/>
      <c r="K37" s="2185"/>
      <c r="L37" s="2185"/>
      <c r="M37" s="2190"/>
      <c r="N37" s="2185"/>
      <c r="O37" s="2185"/>
      <c r="P37" s="2185"/>
      <c r="Q37" s="2185"/>
      <c r="R37" s="2185"/>
      <c r="S37" s="2185"/>
      <c r="T37" s="2185"/>
      <c r="U37" s="2185"/>
      <c r="V37" s="2185"/>
      <c r="W37" s="2185"/>
      <c r="X37" s="2191"/>
    </row>
    <row r="38" spans="1:24" s="184" customFormat="1" ht="13.5" customHeight="1">
      <c r="A38" s="2184"/>
      <c r="B38" s="2185"/>
      <c r="C38" s="2185"/>
      <c r="D38" s="2185"/>
      <c r="E38" s="2185"/>
      <c r="F38" s="2185"/>
      <c r="G38" s="2185"/>
      <c r="H38" s="2185"/>
      <c r="I38" s="2185"/>
      <c r="J38" s="2185"/>
      <c r="K38" s="2185"/>
      <c r="L38" s="2185"/>
      <c r="M38" s="2190"/>
      <c r="N38" s="2185"/>
      <c r="O38" s="2185"/>
      <c r="P38" s="2185"/>
      <c r="Q38" s="2185"/>
      <c r="R38" s="2185"/>
      <c r="S38" s="2185"/>
      <c r="T38" s="2185"/>
      <c r="U38" s="2185"/>
      <c r="V38" s="2185"/>
      <c r="W38" s="2185"/>
      <c r="X38" s="2191"/>
    </row>
    <row r="39" spans="1:24" s="184" customFormat="1" ht="13.5" customHeight="1">
      <c r="A39" s="2184"/>
      <c r="B39" s="2185"/>
      <c r="C39" s="2185"/>
      <c r="D39" s="2185"/>
      <c r="E39" s="2185"/>
      <c r="F39" s="2185"/>
      <c r="G39" s="2185"/>
      <c r="H39" s="2185"/>
      <c r="I39" s="2185"/>
      <c r="J39" s="2185"/>
      <c r="K39" s="2185"/>
      <c r="L39" s="2185"/>
      <c r="M39" s="2190"/>
      <c r="N39" s="2185"/>
      <c r="O39" s="2185"/>
      <c r="P39" s="2185"/>
      <c r="Q39" s="2185"/>
      <c r="R39" s="2185"/>
      <c r="S39" s="2185"/>
      <c r="T39" s="2185"/>
      <c r="U39" s="2185"/>
      <c r="V39" s="2185"/>
      <c r="W39" s="2185"/>
      <c r="X39" s="2191"/>
    </row>
    <row r="40" spans="1:24" s="184" customFormat="1" ht="13.5" customHeight="1">
      <c r="A40" s="2184"/>
      <c r="B40" s="2185"/>
      <c r="C40" s="2185"/>
      <c r="D40" s="2185"/>
      <c r="E40" s="2185"/>
      <c r="F40" s="2185"/>
      <c r="G40" s="2185"/>
      <c r="H40" s="2185"/>
      <c r="I40" s="2185"/>
      <c r="J40" s="2185"/>
      <c r="K40" s="2185"/>
      <c r="L40" s="2185"/>
      <c r="M40" s="2190"/>
      <c r="N40" s="2185"/>
      <c r="O40" s="2185"/>
      <c r="P40" s="2185"/>
      <c r="Q40" s="2185"/>
      <c r="R40" s="2185"/>
      <c r="S40" s="2185"/>
      <c r="T40" s="2185"/>
      <c r="U40" s="2185"/>
      <c r="V40" s="2185"/>
      <c r="W40" s="2185"/>
      <c r="X40" s="2191"/>
    </row>
    <row r="41" spans="1:24" s="184" customFormat="1" ht="13.5" customHeight="1">
      <c r="A41" s="2184"/>
      <c r="B41" s="2185"/>
      <c r="C41" s="2185"/>
      <c r="D41" s="2185"/>
      <c r="E41" s="2185"/>
      <c r="F41" s="2185"/>
      <c r="G41" s="2185"/>
      <c r="H41" s="2185"/>
      <c r="I41" s="2185"/>
      <c r="J41" s="2185"/>
      <c r="K41" s="2185"/>
      <c r="L41" s="2185"/>
      <c r="M41" s="2190"/>
      <c r="N41" s="2185"/>
      <c r="O41" s="2185"/>
      <c r="P41" s="2185"/>
      <c r="Q41" s="2185"/>
      <c r="R41" s="2185"/>
      <c r="S41" s="2185"/>
      <c r="T41" s="2185"/>
      <c r="U41" s="2185"/>
      <c r="V41" s="2185"/>
      <c r="W41" s="2185"/>
      <c r="X41" s="2191"/>
    </row>
    <row r="42" spans="1:24" s="184" customFormat="1" ht="13.5" customHeight="1">
      <c r="A42" s="2184"/>
      <c r="B42" s="2185"/>
      <c r="C42" s="2185"/>
      <c r="D42" s="2185"/>
      <c r="E42" s="2185"/>
      <c r="F42" s="2185"/>
      <c r="G42" s="2185"/>
      <c r="H42" s="2185"/>
      <c r="I42" s="2185"/>
      <c r="J42" s="2185"/>
      <c r="K42" s="2185"/>
      <c r="L42" s="2185"/>
      <c r="M42" s="2190"/>
      <c r="N42" s="2185"/>
      <c r="O42" s="2185"/>
      <c r="P42" s="2185"/>
      <c r="Q42" s="2185"/>
      <c r="R42" s="2185"/>
      <c r="S42" s="2185"/>
      <c r="T42" s="2185"/>
      <c r="U42" s="2185"/>
      <c r="V42" s="2185"/>
      <c r="W42" s="2185"/>
      <c r="X42" s="2191"/>
    </row>
    <row r="43" spans="1:24" s="184" customFormat="1" ht="13.5" customHeight="1">
      <c r="A43" s="2184"/>
      <c r="B43" s="2185"/>
      <c r="C43" s="2185"/>
      <c r="D43" s="2185"/>
      <c r="E43" s="2185"/>
      <c r="F43" s="2185"/>
      <c r="G43" s="2185"/>
      <c r="H43" s="2185"/>
      <c r="I43" s="2185"/>
      <c r="J43" s="2185"/>
      <c r="K43" s="2185"/>
      <c r="L43" s="2185"/>
      <c r="M43" s="2190"/>
      <c r="N43" s="2185"/>
      <c r="O43" s="2185"/>
      <c r="P43" s="2185"/>
      <c r="Q43" s="2185"/>
      <c r="R43" s="2185"/>
      <c r="S43" s="2185"/>
      <c r="T43" s="2185"/>
      <c r="U43" s="2185"/>
      <c r="V43" s="2185"/>
      <c r="W43" s="2185"/>
      <c r="X43" s="2191"/>
    </row>
    <row r="44" spans="1:24" s="184" customFormat="1" ht="13.5" customHeight="1">
      <c r="A44" s="2184"/>
      <c r="B44" s="2185"/>
      <c r="C44" s="2185"/>
      <c r="D44" s="2185"/>
      <c r="E44" s="2185"/>
      <c r="F44" s="2185"/>
      <c r="G44" s="2185"/>
      <c r="H44" s="2185"/>
      <c r="I44" s="2185"/>
      <c r="J44" s="2185"/>
      <c r="K44" s="2185"/>
      <c r="L44" s="2185"/>
      <c r="M44" s="2190"/>
      <c r="N44" s="2185"/>
      <c r="O44" s="2185"/>
      <c r="P44" s="2185"/>
      <c r="Q44" s="2185"/>
      <c r="R44" s="2185"/>
      <c r="S44" s="2185"/>
      <c r="T44" s="2185"/>
      <c r="U44" s="2185"/>
      <c r="V44" s="2185"/>
      <c r="W44" s="2185"/>
      <c r="X44" s="2191"/>
    </row>
    <row r="45" spans="1:24" s="184" customFormat="1" ht="13.5" customHeight="1">
      <c r="A45" s="2184"/>
      <c r="B45" s="2185"/>
      <c r="C45" s="2185"/>
      <c r="D45" s="2185"/>
      <c r="E45" s="2185"/>
      <c r="F45" s="2185"/>
      <c r="G45" s="2185"/>
      <c r="H45" s="2185"/>
      <c r="I45" s="2185"/>
      <c r="J45" s="2185"/>
      <c r="K45" s="2185"/>
      <c r="L45" s="2185"/>
      <c r="M45" s="2190"/>
      <c r="N45" s="2185"/>
      <c r="O45" s="2185"/>
      <c r="P45" s="2185"/>
      <c r="Q45" s="2185"/>
      <c r="R45" s="2185"/>
      <c r="S45" s="2185"/>
      <c r="T45" s="2185"/>
      <c r="U45" s="2185"/>
      <c r="V45" s="2185"/>
      <c r="W45" s="2185"/>
      <c r="X45" s="2191"/>
    </row>
    <row r="46" spans="1:24" s="184" customFormat="1" ht="13.5" customHeight="1">
      <c r="A46" s="2184"/>
      <c r="B46" s="2185"/>
      <c r="C46" s="2185"/>
      <c r="D46" s="2185"/>
      <c r="E46" s="2185"/>
      <c r="F46" s="2185"/>
      <c r="G46" s="2185"/>
      <c r="H46" s="2185"/>
      <c r="I46" s="2185"/>
      <c r="J46" s="2185"/>
      <c r="K46" s="2185"/>
      <c r="L46" s="2185"/>
      <c r="M46" s="2190"/>
      <c r="N46" s="2185"/>
      <c r="O46" s="2185"/>
      <c r="P46" s="2185"/>
      <c r="Q46" s="2185"/>
      <c r="R46" s="2185"/>
      <c r="S46" s="2185"/>
      <c r="T46" s="2185"/>
      <c r="U46" s="2185"/>
      <c r="V46" s="2185"/>
      <c r="W46" s="2185"/>
      <c r="X46" s="2191"/>
    </row>
    <row r="47" spans="1:24" s="184" customFormat="1" ht="13.5" customHeight="1">
      <c r="A47" s="2184"/>
      <c r="B47" s="2185"/>
      <c r="C47" s="2185"/>
      <c r="D47" s="2185"/>
      <c r="E47" s="2185"/>
      <c r="F47" s="2185"/>
      <c r="G47" s="2185"/>
      <c r="H47" s="2185"/>
      <c r="I47" s="2185"/>
      <c r="J47" s="2185"/>
      <c r="K47" s="2185"/>
      <c r="L47" s="2185"/>
      <c r="M47" s="2190"/>
      <c r="N47" s="2185"/>
      <c r="O47" s="2185"/>
      <c r="P47" s="2185"/>
      <c r="Q47" s="2185"/>
      <c r="R47" s="2185"/>
      <c r="S47" s="2185"/>
      <c r="T47" s="2185"/>
      <c r="U47" s="2185"/>
      <c r="V47" s="2185"/>
      <c r="W47" s="2185"/>
      <c r="X47" s="2191"/>
    </row>
    <row r="48" spans="1:24" s="184" customFormat="1" ht="13.5" customHeight="1">
      <c r="A48" s="2184"/>
      <c r="B48" s="2185"/>
      <c r="C48" s="2185"/>
      <c r="D48" s="2185"/>
      <c r="E48" s="2185"/>
      <c r="F48" s="2185"/>
      <c r="G48" s="2185"/>
      <c r="H48" s="2185"/>
      <c r="I48" s="2185"/>
      <c r="J48" s="2185"/>
      <c r="K48" s="2185"/>
      <c r="L48" s="2185"/>
      <c r="M48" s="2190"/>
      <c r="N48" s="2185"/>
      <c r="O48" s="2185"/>
      <c r="P48" s="2185"/>
      <c r="Q48" s="2185"/>
      <c r="R48" s="2185"/>
      <c r="S48" s="2185"/>
      <c r="T48" s="2185"/>
      <c r="U48" s="2185"/>
      <c r="V48" s="2185"/>
      <c r="W48" s="2185"/>
      <c r="X48" s="2191"/>
    </row>
    <row r="49" spans="1:24" s="184" customFormat="1" ht="13.5" customHeight="1">
      <c r="A49" s="2184"/>
      <c r="B49" s="2185"/>
      <c r="C49" s="2185"/>
      <c r="D49" s="2185"/>
      <c r="E49" s="2185"/>
      <c r="F49" s="2185"/>
      <c r="G49" s="2185"/>
      <c r="H49" s="2185"/>
      <c r="I49" s="2185"/>
      <c r="J49" s="2185"/>
      <c r="K49" s="2185"/>
      <c r="L49" s="2185"/>
      <c r="M49" s="2190"/>
      <c r="N49" s="2185"/>
      <c r="O49" s="2185"/>
      <c r="P49" s="2185"/>
      <c r="Q49" s="2185"/>
      <c r="R49" s="2185"/>
      <c r="S49" s="2185"/>
      <c r="T49" s="2185"/>
      <c r="U49" s="2185"/>
      <c r="V49" s="2185"/>
      <c r="W49" s="2185"/>
      <c r="X49" s="2191"/>
    </row>
    <row r="50" spans="1:24" s="184" customFormat="1" ht="13.5" customHeight="1">
      <c r="A50" s="2184"/>
      <c r="B50" s="2185"/>
      <c r="C50" s="2185"/>
      <c r="D50" s="2185"/>
      <c r="E50" s="2185"/>
      <c r="F50" s="2185"/>
      <c r="G50" s="2185"/>
      <c r="H50" s="2185"/>
      <c r="I50" s="2185"/>
      <c r="J50" s="2185"/>
      <c r="K50" s="2185"/>
      <c r="L50" s="2185"/>
      <c r="M50" s="2190"/>
      <c r="N50" s="2185"/>
      <c r="O50" s="2185"/>
      <c r="P50" s="2185"/>
      <c r="Q50" s="2185"/>
      <c r="R50" s="2185"/>
      <c r="S50" s="2185"/>
      <c r="T50" s="2185"/>
      <c r="U50" s="2185"/>
      <c r="V50" s="2185"/>
      <c r="W50" s="2185"/>
      <c r="X50" s="2191"/>
    </row>
    <row r="51" spans="1:24" s="184" customFormat="1" ht="13.5" customHeight="1">
      <c r="A51" s="2184"/>
      <c r="B51" s="2185"/>
      <c r="C51" s="2185"/>
      <c r="D51" s="2185"/>
      <c r="E51" s="2185"/>
      <c r="F51" s="2185"/>
      <c r="G51" s="2185"/>
      <c r="H51" s="2185"/>
      <c r="I51" s="2185"/>
      <c r="J51" s="2185"/>
      <c r="K51" s="2185"/>
      <c r="L51" s="2185"/>
      <c r="M51" s="2190"/>
      <c r="N51" s="2185"/>
      <c r="O51" s="2185"/>
      <c r="P51" s="2185"/>
      <c r="Q51" s="2185"/>
      <c r="R51" s="2185"/>
      <c r="S51" s="2185"/>
      <c r="T51" s="2185"/>
      <c r="U51" s="2185"/>
      <c r="V51" s="2185"/>
      <c r="W51" s="2185"/>
      <c r="X51" s="2191"/>
    </row>
    <row r="52" spans="1:24" s="184" customFormat="1" ht="13.5" customHeight="1">
      <c r="A52" s="2184"/>
      <c r="B52" s="2185"/>
      <c r="C52" s="2185"/>
      <c r="D52" s="2185"/>
      <c r="E52" s="2185"/>
      <c r="F52" s="2185"/>
      <c r="G52" s="2185"/>
      <c r="H52" s="2185"/>
      <c r="I52" s="2185"/>
      <c r="J52" s="2185"/>
      <c r="K52" s="2185"/>
      <c r="L52" s="2185"/>
      <c r="M52" s="2190"/>
      <c r="N52" s="2185"/>
      <c r="O52" s="2185"/>
      <c r="P52" s="2185"/>
      <c r="Q52" s="2185"/>
      <c r="R52" s="2185"/>
      <c r="S52" s="2185"/>
      <c r="T52" s="2185"/>
      <c r="U52" s="2185"/>
      <c r="V52" s="2185"/>
      <c r="W52" s="2185"/>
      <c r="X52" s="2191"/>
    </row>
    <row r="53" spans="1:24" s="184" customFormat="1" ht="13.5" customHeight="1">
      <c r="A53" s="2184"/>
      <c r="B53" s="2185"/>
      <c r="C53" s="2185"/>
      <c r="D53" s="2185"/>
      <c r="E53" s="2185"/>
      <c r="F53" s="2185"/>
      <c r="G53" s="2185"/>
      <c r="H53" s="2185"/>
      <c r="I53" s="2185"/>
      <c r="J53" s="2185"/>
      <c r="K53" s="2185"/>
      <c r="L53" s="2185"/>
      <c r="M53" s="2190"/>
      <c r="N53" s="2185"/>
      <c r="O53" s="2185"/>
      <c r="P53" s="2185"/>
      <c r="Q53" s="2185"/>
      <c r="R53" s="2185"/>
      <c r="S53" s="2185"/>
      <c r="T53" s="2185"/>
      <c r="U53" s="2185"/>
      <c r="V53" s="2185"/>
      <c r="W53" s="2185"/>
      <c r="X53" s="2191"/>
    </row>
    <row r="54" spans="1:24" s="184" customFormat="1" ht="13.5" customHeight="1">
      <c r="A54" s="2184"/>
      <c r="B54" s="2185"/>
      <c r="C54" s="2185"/>
      <c r="D54" s="2185"/>
      <c r="E54" s="2185"/>
      <c r="F54" s="2185"/>
      <c r="G54" s="2185"/>
      <c r="H54" s="2185"/>
      <c r="I54" s="2185"/>
      <c r="J54" s="2185"/>
      <c r="K54" s="2185"/>
      <c r="L54" s="2185"/>
      <c r="M54" s="2190"/>
      <c r="N54" s="2185"/>
      <c r="O54" s="2185"/>
      <c r="P54" s="2185"/>
      <c r="Q54" s="2185"/>
      <c r="R54" s="2185"/>
      <c r="S54" s="2185"/>
      <c r="T54" s="2185"/>
      <c r="U54" s="2185"/>
      <c r="V54" s="2185"/>
      <c r="W54" s="2185"/>
      <c r="X54" s="2191"/>
    </row>
    <row r="55" spans="1:24" s="184" customFormat="1" ht="13.5" customHeight="1" thickBot="1">
      <c r="A55" s="2186"/>
      <c r="B55" s="2187"/>
      <c r="C55" s="2187"/>
      <c r="D55" s="2187"/>
      <c r="E55" s="2187"/>
      <c r="F55" s="2187"/>
      <c r="G55" s="2187"/>
      <c r="H55" s="2187"/>
      <c r="I55" s="2187"/>
      <c r="J55" s="2187"/>
      <c r="K55" s="2187"/>
      <c r="L55" s="2187"/>
      <c r="M55" s="2192"/>
      <c r="N55" s="2187"/>
      <c r="O55" s="2187"/>
      <c r="P55" s="2187"/>
      <c r="Q55" s="2187"/>
      <c r="R55" s="2187"/>
      <c r="S55" s="2187"/>
      <c r="T55" s="2187"/>
      <c r="U55" s="2187"/>
      <c r="V55" s="2187"/>
      <c r="W55" s="2187"/>
      <c r="X55" s="2193"/>
    </row>
    <row r="56" spans="1:24" ht="13.5" customHeight="1">
      <c r="A56" s="159"/>
      <c r="B56" s="122"/>
      <c r="C56" s="122"/>
      <c r="D56" s="122"/>
      <c r="E56" s="122"/>
      <c r="F56" s="122"/>
      <c r="G56" s="122"/>
      <c r="H56" s="122"/>
      <c r="I56" s="122"/>
      <c r="J56" s="122"/>
      <c r="K56" s="122"/>
      <c r="L56" s="122"/>
      <c r="M56" s="122"/>
      <c r="N56" s="122"/>
      <c r="O56" s="122"/>
      <c r="P56" s="122"/>
      <c r="Q56" s="122"/>
      <c r="R56" s="122"/>
      <c r="S56" s="122"/>
      <c r="T56" s="122"/>
      <c r="U56" s="122"/>
      <c r="V56" s="122"/>
      <c r="W56" s="122"/>
      <c r="X56" s="329"/>
    </row>
    <row r="57" spans="1:24" ht="13.5" customHeight="1">
      <c r="A57" s="112" t="s">
        <v>5</v>
      </c>
      <c r="B57" s="114"/>
      <c r="C57" s="114"/>
      <c r="D57" s="114"/>
      <c r="E57" s="114"/>
      <c r="F57" s="114"/>
      <c r="G57" s="114"/>
      <c r="H57" s="114"/>
      <c r="I57" s="114"/>
      <c r="J57" s="114"/>
      <c r="K57" s="114"/>
      <c r="L57" s="114"/>
      <c r="M57" s="114"/>
      <c r="N57" s="114"/>
      <c r="O57" s="114"/>
      <c r="P57" s="114"/>
      <c r="Q57" s="114"/>
      <c r="R57" s="114"/>
      <c r="S57" s="114"/>
      <c r="T57" s="114"/>
      <c r="U57" s="114"/>
      <c r="V57" s="114"/>
      <c r="W57" s="114"/>
      <c r="X57" s="117" t="s">
        <v>672</v>
      </c>
    </row>
    <row r="58" ht="15.75"/>
    <row r="59" ht="15.75"/>
  </sheetData>
  <sheetProtection selectLockedCells="1"/>
  <mergeCells count="23">
    <mergeCell ref="A1:C1"/>
    <mergeCell ref="A3:X3"/>
    <mergeCell ref="A9:C9"/>
    <mergeCell ref="D9:G9"/>
    <mergeCell ref="O9:P9"/>
    <mergeCell ref="R9:S9"/>
    <mergeCell ref="U9:V9"/>
    <mergeCell ref="T11:V11"/>
    <mergeCell ref="W11:X11"/>
    <mergeCell ref="T34:V34"/>
    <mergeCell ref="W34:X34"/>
    <mergeCell ref="K34:L34"/>
    <mergeCell ref="M34:S34"/>
    <mergeCell ref="A35:L55"/>
    <mergeCell ref="M35:X55"/>
    <mergeCell ref="H11:J11"/>
    <mergeCell ref="K11:L11"/>
    <mergeCell ref="A11:G11"/>
    <mergeCell ref="M11:S11"/>
    <mergeCell ref="A12:L32"/>
    <mergeCell ref="M12:X32"/>
    <mergeCell ref="A34:G34"/>
    <mergeCell ref="H34:J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X57"/>
  <sheetViews>
    <sheetView view="pageBreakPreview" zoomScaleNormal="80" zoomScaleSheetLayoutView="100" zoomScalePageLayoutView="0" workbookViewId="0" topLeftCell="A1">
      <selection activeCell="D9" sqref="D9:G9"/>
    </sheetView>
  </sheetViews>
  <sheetFormatPr defaultColWidth="3.7109375" defaultRowHeight="30" customHeight="1"/>
  <cols>
    <col min="1" max="16384" width="3.7109375" style="101" customWidth="1"/>
  </cols>
  <sheetData>
    <row r="1" spans="1:24" ht="22.5" customHeight="1" thickBot="1">
      <c r="A1" s="1946" t="s">
        <v>3</v>
      </c>
      <c r="B1" s="1947"/>
      <c r="C1" s="1947"/>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5"/>
      <c r="T1" s="115"/>
      <c r="U1" s="115"/>
      <c r="V1" s="115"/>
      <c r="W1" s="115"/>
      <c r="X1" s="132" t="s">
        <v>450</v>
      </c>
    </row>
    <row r="2" spans="1:24" ht="13.5" customHeight="1">
      <c r="A2" s="115"/>
      <c r="B2" s="115"/>
      <c r="C2" s="115"/>
      <c r="D2" s="131" t="s">
        <v>48</v>
      </c>
      <c r="E2" s="114"/>
      <c r="F2" s="131"/>
      <c r="G2" s="114"/>
      <c r="H2" s="114"/>
      <c r="I2" s="114"/>
      <c r="J2" s="114"/>
      <c r="K2" s="114"/>
      <c r="L2" s="114"/>
      <c r="M2" s="114"/>
      <c r="N2" s="114"/>
      <c r="O2" s="114"/>
      <c r="P2" s="114"/>
      <c r="Q2" s="115"/>
      <c r="R2" s="115"/>
      <c r="S2" s="115"/>
      <c r="T2" s="115"/>
      <c r="U2" s="115"/>
      <c r="V2" s="115"/>
      <c r="W2" s="115"/>
      <c r="X2" s="115"/>
    </row>
    <row r="3" spans="1:24" ht="13.5" customHeight="1">
      <c r="A3" s="1948" t="s">
        <v>440</v>
      </c>
      <c r="B3" s="1949"/>
      <c r="C3" s="1949"/>
      <c r="D3" s="1949"/>
      <c r="E3" s="1949"/>
      <c r="F3" s="1949"/>
      <c r="G3" s="1949"/>
      <c r="H3" s="1949"/>
      <c r="I3" s="1949"/>
      <c r="J3" s="1949"/>
      <c r="K3" s="1949"/>
      <c r="L3" s="1949"/>
      <c r="M3" s="1949"/>
      <c r="N3" s="1949"/>
      <c r="O3" s="1949"/>
      <c r="P3" s="1949"/>
      <c r="Q3" s="1949"/>
      <c r="R3" s="1949"/>
      <c r="S3" s="1949"/>
      <c r="T3" s="1949"/>
      <c r="U3" s="1949"/>
      <c r="V3" s="1949"/>
      <c r="W3" s="1949"/>
      <c r="X3" s="1950"/>
    </row>
    <row r="4" spans="1:24" ht="13.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row>
    <row r="5" spans="1:24" ht="15" customHeight="1">
      <c r="A5" s="113" t="s">
        <v>691</v>
      </c>
      <c r="B5" s="104"/>
      <c r="C5" s="114"/>
      <c r="D5" s="114"/>
      <c r="E5" s="114"/>
      <c r="F5" s="114"/>
      <c r="G5" s="114"/>
      <c r="H5" s="114"/>
      <c r="I5" s="114"/>
      <c r="J5" s="114"/>
      <c r="K5" s="114"/>
      <c r="L5" s="114"/>
      <c r="M5" s="114"/>
      <c r="N5" s="114"/>
      <c r="O5" s="114"/>
      <c r="P5" s="114"/>
      <c r="Q5" s="114"/>
      <c r="R5" s="114"/>
      <c r="S5" s="114"/>
      <c r="T5" s="114"/>
      <c r="U5" s="114"/>
      <c r="V5" s="114"/>
      <c r="W5" s="115"/>
      <c r="X5" s="115"/>
    </row>
    <row r="6" spans="1:24" s="184" customFormat="1" ht="15" customHeight="1">
      <c r="A6" s="337"/>
      <c r="B6" s="130" t="s">
        <v>441</v>
      </c>
      <c r="C6" s="337"/>
      <c r="D6" s="337"/>
      <c r="E6" s="337"/>
      <c r="F6" s="337"/>
      <c r="G6" s="337"/>
      <c r="H6" s="337"/>
      <c r="I6" s="337"/>
      <c r="J6" s="337"/>
      <c r="K6" s="337"/>
      <c r="L6" s="337"/>
      <c r="M6" s="337"/>
      <c r="N6" s="337"/>
      <c r="O6" s="337"/>
      <c r="P6" s="337"/>
      <c r="Q6" s="337"/>
      <c r="R6" s="337"/>
      <c r="S6" s="337"/>
      <c r="T6" s="337"/>
      <c r="U6" s="337"/>
      <c r="V6" s="107"/>
      <c r="W6" s="192"/>
      <c r="X6" s="192"/>
    </row>
    <row r="7" spans="1:24" ht="15" customHeight="1">
      <c r="A7" s="107"/>
      <c r="B7" s="102" t="s">
        <v>442</v>
      </c>
      <c r="C7" s="107"/>
      <c r="D7" s="107"/>
      <c r="E7" s="107"/>
      <c r="F7" s="107"/>
      <c r="G7" s="107"/>
      <c r="H7" s="107"/>
      <c r="I7" s="107"/>
      <c r="J7" s="107"/>
      <c r="K7" s="107"/>
      <c r="L7" s="107"/>
      <c r="M7" s="107"/>
      <c r="N7" s="107"/>
      <c r="O7" s="107"/>
      <c r="P7" s="107"/>
      <c r="Q7" s="107"/>
      <c r="R7" s="107"/>
      <c r="S7" s="107"/>
      <c r="T7" s="107"/>
      <c r="U7" s="107"/>
      <c r="V7" s="107"/>
      <c r="W7" s="115"/>
      <c r="X7" s="115"/>
    </row>
    <row r="8" spans="1:24" ht="13.5" customHeight="1" thickBot="1">
      <c r="A8" s="107"/>
      <c r="B8" s="114"/>
      <c r="C8" s="104"/>
      <c r="D8" s="104"/>
      <c r="E8" s="104"/>
      <c r="F8" s="104"/>
      <c r="G8" s="104"/>
      <c r="H8" s="104"/>
      <c r="I8" s="107"/>
      <c r="J8" s="107"/>
      <c r="K8" s="107"/>
      <c r="L8" s="107"/>
      <c r="M8" s="107"/>
      <c r="N8" s="107"/>
      <c r="O8" s="107"/>
      <c r="P8" s="107"/>
      <c r="Q8" s="107"/>
      <c r="R8" s="107"/>
      <c r="S8" s="107"/>
      <c r="T8" s="107"/>
      <c r="U8" s="107"/>
      <c r="V8" s="107"/>
      <c r="W8" s="114"/>
      <c r="X8" s="115"/>
    </row>
    <row r="9" spans="1:24" ht="27" customHeight="1" thickBot="1">
      <c r="A9" s="2201" t="s">
        <v>120</v>
      </c>
      <c r="B9" s="2202"/>
      <c r="C9" s="2203"/>
      <c r="D9" s="2157"/>
      <c r="E9" s="2157"/>
      <c r="F9" s="2157"/>
      <c r="G9" s="2207"/>
      <c r="H9" s="191"/>
      <c r="I9" s="114"/>
      <c r="J9" s="107"/>
      <c r="K9" s="114"/>
      <c r="L9" s="338"/>
      <c r="M9" s="118" t="s">
        <v>443</v>
      </c>
      <c r="N9" s="118"/>
      <c r="O9" s="2157"/>
      <c r="P9" s="2157"/>
      <c r="Q9" s="339" t="s">
        <v>37</v>
      </c>
      <c r="R9" s="2157"/>
      <c r="S9" s="2157"/>
      <c r="T9" s="339" t="s">
        <v>36</v>
      </c>
      <c r="U9" s="2157"/>
      <c r="V9" s="2157"/>
      <c r="W9" s="339" t="s">
        <v>35</v>
      </c>
      <c r="X9" s="343"/>
    </row>
    <row r="10" spans="1:24" ht="13.5" customHeight="1" thickBot="1">
      <c r="A10" s="107"/>
      <c r="B10" s="104"/>
      <c r="C10" s="104"/>
      <c r="D10" s="104"/>
      <c r="E10" s="104"/>
      <c r="F10" s="104"/>
      <c r="G10" s="107"/>
      <c r="H10" s="104"/>
      <c r="I10" s="104"/>
      <c r="J10" s="107"/>
      <c r="K10" s="104"/>
      <c r="L10" s="104"/>
      <c r="M10" s="107"/>
      <c r="N10" s="114"/>
      <c r="O10" s="114"/>
      <c r="P10" s="114"/>
      <c r="Q10" s="114"/>
      <c r="R10" s="114"/>
      <c r="S10" s="114"/>
      <c r="T10" s="114"/>
      <c r="U10" s="114"/>
      <c r="V10" s="114"/>
      <c r="W10" s="114"/>
      <c r="X10" s="119" t="s">
        <v>444</v>
      </c>
    </row>
    <row r="11" spans="1:24" s="184" customFormat="1" ht="27" customHeight="1" thickBot="1">
      <c r="A11" s="2196" t="s">
        <v>455</v>
      </c>
      <c r="B11" s="2197"/>
      <c r="C11" s="2197"/>
      <c r="D11" s="2197"/>
      <c r="E11" s="2197"/>
      <c r="F11" s="2197"/>
      <c r="G11" s="2198"/>
      <c r="H11" s="2017" t="s">
        <v>446</v>
      </c>
      <c r="I11" s="2018"/>
      <c r="J11" s="2018"/>
      <c r="K11" s="2194"/>
      <c r="L11" s="2195"/>
      <c r="M11" s="2199" t="s">
        <v>457</v>
      </c>
      <c r="N11" s="2197"/>
      <c r="O11" s="2197"/>
      <c r="P11" s="2197"/>
      <c r="Q11" s="2197"/>
      <c r="R11" s="2197"/>
      <c r="S11" s="2198"/>
      <c r="T11" s="2017" t="s">
        <v>446</v>
      </c>
      <c r="U11" s="2018"/>
      <c r="V11" s="2018"/>
      <c r="W11" s="2194"/>
      <c r="X11" s="2200"/>
    </row>
    <row r="12" spans="1:24" s="184" customFormat="1" ht="13.5" customHeight="1">
      <c r="A12" s="2182" t="s">
        <v>456</v>
      </c>
      <c r="B12" s="2183"/>
      <c r="C12" s="2183"/>
      <c r="D12" s="2183"/>
      <c r="E12" s="2183"/>
      <c r="F12" s="2183"/>
      <c r="G12" s="2183"/>
      <c r="H12" s="2183"/>
      <c r="I12" s="2183"/>
      <c r="J12" s="2183"/>
      <c r="K12" s="2183"/>
      <c r="L12" s="2183"/>
      <c r="M12" s="2188" t="s">
        <v>688</v>
      </c>
      <c r="N12" s="2183"/>
      <c r="O12" s="2183"/>
      <c r="P12" s="2183"/>
      <c r="Q12" s="2183"/>
      <c r="R12" s="2183"/>
      <c r="S12" s="2183"/>
      <c r="T12" s="2183"/>
      <c r="U12" s="2183"/>
      <c r="V12" s="2183"/>
      <c r="W12" s="2183"/>
      <c r="X12" s="2189"/>
    </row>
    <row r="13" spans="1:24" s="184" customFormat="1" ht="13.5" customHeight="1">
      <c r="A13" s="2184"/>
      <c r="B13" s="2185"/>
      <c r="C13" s="2185"/>
      <c r="D13" s="2185"/>
      <c r="E13" s="2185"/>
      <c r="F13" s="2185"/>
      <c r="G13" s="2185"/>
      <c r="H13" s="2185"/>
      <c r="I13" s="2185"/>
      <c r="J13" s="2185"/>
      <c r="K13" s="2185"/>
      <c r="L13" s="2185"/>
      <c r="M13" s="2190"/>
      <c r="N13" s="2185"/>
      <c r="O13" s="2185"/>
      <c r="P13" s="2185"/>
      <c r="Q13" s="2185"/>
      <c r="R13" s="2185"/>
      <c r="S13" s="2185"/>
      <c r="T13" s="2185"/>
      <c r="U13" s="2185"/>
      <c r="V13" s="2185"/>
      <c r="W13" s="2185"/>
      <c r="X13" s="2191"/>
    </row>
    <row r="14" spans="1:24" s="184" customFormat="1" ht="13.5" customHeight="1">
      <c r="A14" s="2184"/>
      <c r="B14" s="2185"/>
      <c r="C14" s="2185"/>
      <c r="D14" s="2185"/>
      <c r="E14" s="2185"/>
      <c r="F14" s="2185"/>
      <c r="G14" s="2185"/>
      <c r="H14" s="2185"/>
      <c r="I14" s="2185"/>
      <c r="J14" s="2185"/>
      <c r="K14" s="2185"/>
      <c r="L14" s="2185"/>
      <c r="M14" s="2190"/>
      <c r="N14" s="2185"/>
      <c r="O14" s="2185"/>
      <c r="P14" s="2185"/>
      <c r="Q14" s="2185"/>
      <c r="R14" s="2185"/>
      <c r="S14" s="2185"/>
      <c r="T14" s="2185"/>
      <c r="U14" s="2185"/>
      <c r="V14" s="2185"/>
      <c r="W14" s="2185"/>
      <c r="X14" s="2191"/>
    </row>
    <row r="15" spans="1:24" s="184" customFormat="1" ht="13.5" customHeight="1">
      <c r="A15" s="2184"/>
      <c r="B15" s="2185"/>
      <c r="C15" s="2185"/>
      <c r="D15" s="2185"/>
      <c r="E15" s="2185"/>
      <c r="F15" s="2185"/>
      <c r="G15" s="2185"/>
      <c r="H15" s="2185"/>
      <c r="I15" s="2185"/>
      <c r="J15" s="2185"/>
      <c r="K15" s="2185"/>
      <c r="L15" s="2185"/>
      <c r="M15" s="2190"/>
      <c r="N15" s="2185"/>
      <c r="O15" s="2185"/>
      <c r="P15" s="2185"/>
      <c r="Q15" s="2185"/>
      <c r="R15" s="2185"/>
      <c r="S15" s="2185"/>
      <c r="T15" s="2185"/>
      <c r="U15" s="2185"/>
      <c r="V15" s="2185"/>
      <c r="W15" s="2185"/>
      <c r="X15" s="2191"/>
    </row>
    <row r="16" spans="1:24" s="184" customFormat="1" ht="13.5" customHeight="1">
      <c r="A16" s="2184"/>
      <c r="B16" s="2185"/>
      <c r="C16" s="2185"/>
      <c r="D16" s="2185"/>
      <c r="E16" s="2185"/>
      <c r="F16" s="2185"/>
      <c r="G16" s="2185"/>
      <c r="H16" s="2185"/>
      <c r="I16" s="2185"/>
      <c r="J16" s="2185"/>
      <c r="K16" s="2185"/>
      <c r="L16" s="2185"/>
      <c r="M16" s="2190"/>
      <c r="N16" s="2185"/>
      <c r="O16" s="2185"/>
      <c r="P16" s="2185"/>
      <c r="Q16" s="2185"/>
      <c r="R16" s="2185"/>
      <c r="S16" s="2185"/>
      <c r="T16" s="2185"/>
      <c r="U16" s="2185"/>
      <c r="V16" s="2185"/>
      <c r="W16" s="2185"/>
      <c r="X16" s="2191"/>
    </row>
    <row r="17" spans="1:24" s="184" customFormat="1" ht="13.5" customHeight="1">
      <c r="A17" s="2184"/>
      <c r="B17" s="2185"/>
      <c r="C17" s="2185"/>
      <c r="D17" s="2185"/>
      <c r="E17" s="2185"/>
      <c r="F17" s="2185"/>
      <c r="G17" s="2185"/>
      <c r="H17" s="2185"/>
      <c r="I17" s="2185"/>
      <c r="J17" s="2185"/>
      <c r="K17" s="2185"/>
      <c r="L17" s="2185"/>
      <c r="M17" s="2190"/>
      <c r="N17" s="2185"/>
      <c r="O17" s="2185"/>
      <c r="P17" s="2185"/>
      <c r="Q17" s="2185"/>
      <c r="R17" s="2185"/>
      <c r="S17" s="2185"/>
      <c r="T17" s="2185"/>
      <c r="U17" s="2185"/>
      <c r="V17" s="2185"/>
      <c r="W17" s="2185"/>
      <c r="X17" s="2191"/>
    </row>
    <row r="18" spans="1:24" s="184" customFormat="1" ht="13.5" customHeight="1">
      <c r="A18" s="2184"/>
      <c r="B18" s="2185"/>
      <c r="C18" s="2185"/>
      <c r="D18" s="2185"/>
      <c r="E18" s="2185"/>
      <c r="F18" s="2185"/>
      <c r="G18" s="2185"/>
      <c r="H18" s="2185"/>
      <c r="I18" s="2185"/>
      <c r="J18" s="2185"/>
      <c r="K18" s="2185"/>
      <c r="L18" s="2185"/>
      <c r="M18" s="2190"/>
      <c r="N18" s="2185"/>
      <c r="O18" s="2185"/>
      <c r="P18" s="2185"/>
      <c r="Q18" s="2185"/>
      <c r="R18" s="2185"/>
      <c r="S18" s="2185"/>
      <c r="T18" s="2185"/>
      <c r="U18" s="2185"/>
      <c r="V18" s="2185"/>
      <c r="W18" s="2185"/>
      <c r="X18" s="2191"/>
    </row>
    <row r="19" spans="1:24" s="184" customFormat="1" ht="13.5" customHeight="1">
      <c r="A19" s="2184"/>
      <c r="B19" s="2185"/>
      <c r="C19" s="2185"/>
      <c r="D19" s="2185"/>
      <c r="E19" s="2185"/>
      <c r="F19" s="2185"/>
      <c r="G19" s="2185"/>
      <c r="H19" s="2185"/>
      <c r="I19" s="2185"/>
      <c r="J19" s="2185"/>
      <c r="K19" s="2185"/>
      <c r="L19" s="2185"/>
      <c r="M19" s="2190"/>
      <c r="N19" s="2185"/>
      <c r="O19" s="2185"/>
      <c r="P19" s="2185"/>
      <c r="Q19" s="2185"/>
      <c r="R19" s="2185"/>
      <c r="S19" s="2185"/>
      <c r="T19" s="2185"/>
      <c r="U19" s="2185"/>
      <c r="V19" s="2185"/>
      <c r="W19" s="2185"/>
      <c r="X19" s="2191"/>
    </row>
    <row r="20" spans="1:24" s="184" customFormat="1" ht="13.5" customHeight="1">
      <c r="A20" s="2184"/>
      <c r="B20" s="2185"/>
      <c r="C20" s="2185"/>
      <c r="D20" s="2185"/>
      <c r="E20" s="2185"/>
      <c r="F20" s="2185"/>
      <c r="G20" s="2185"/>
      <c r="H20" s="2185"/>
      <c r="I20" s="2185"/>
      <c r="J20" s="2185"/>
      <c r="K20" s="2185"/>
      <c r="L20" s="2185"/>
      <c r="M20" s="2190"/>
      <c r="N20" s="2185"/>
      <c r="O20" s="2185"/>
      <c r="P20" s="2185"/>
      <c r="Q20" s="2185"/>
      <c r="R20" s="2185"/>
      <c r="S20" s="2185"/>
      <c r="T20" s="2185"/>
      <c r="U20" s="2185"/>
      <c r="V20" s="2185"/>
      <c r="W20" s="2185"/>
      <c r="X20" s="2191"/>
    </row>
    <row r="21" spans="1:24" s="184" customFormat="1" ht="13.5" customHeight="1">
      <c r="A21" s="2184"/>
      <c r="B21" s="2185"/>
      <c r="C21" s="2185"/>
      <c r="D21" s="2185"/>
      <c r="E21" s="2185"/>
      <c r="F21" s="2185"/>
      <c r="G21" s="2185"/>
      <c r="H21" s="2185"/>
      <c r="I21" s="2185"/>
      <c r="J21" s="2185"/>
      <c r="K21" s="2185"/>
      <c r="L21" s="2185"/>
      <c r="M21" s="2190"/>
      <c r="N21" s="2185"/>
      <c r="O21" s="2185"/>
      <c r="P21" s="2185"/>
      <c r="Q21" s="2185"/>
      <c r="R21" s="2185"/>
      <c r="S21" s="2185"/>
      <c r="T21" s="2185"/>
      <c r="U21" s="2185"/>
      <c r="V21" s="2185"/>
      <c r="W21" s="2185"/>
      <c r="X21" s="2191"/>
    </row>
    <row r="22" spans="1:24" s="184" customFormat="1" ht="13.5" customHeight="1">
      <c r="A22" s="2184"/>
      <c r="B22" s="2185"/>
      <c r="C22" s="2185"/>
      <c r="D22" s="2185"/>
      <c r="E22" s="2185"/>
      <c r="F22" s="2185"/>
      <c r="G22" s="2185"/>
      <c r="H22" s="2185"/>
      <c r="I22" s="2185"/>
      <c r="J22" s="2185"/>
      <c r="K22" s="2185"/>
      <c r="L22" s="2185"/>
      <c r="M22" s="2190"/>
      <c r="N22" s="2185"/>
      <c r="O22" s="2185"/>
      <c r="P22" s="2185"/>
      <c r="Q22" s="2185"/>
      <c r="R22" s="2185"/>
      <c r="S22" s="2185"/>
      <c r="T22" s="2185"/>
      <c r="U22" s="2185"/>
      <c r="V22" s="2185"/>
      <c r="W22" s="2185"/>
      <c r="X22" s="2191"/>
    </row>
    <row r="23" spans="1:24" s="184" customFormat="1" ht="13.5" customHeight="1">
      <c r="A23" s="2184"/>
      <c r="B23" s="2185"/>
      <c r="C23" s="2185"/>
      <c r="D23" s="2185"/>
      <c r="E23" s="2185"/>
      <c r="F23" s="2185"/>
      <c r="G23" s="2185"/>
      <c r="H23" s="2185"/>
      <c r="I23" s="2185"/>
      <c r="J23" s="2185"/>
      <c r="K23" s="2185"/>
      <c r="L23" s="2185"/>
      <c r="M23" s="2190"/>
      <c r="N23" s="2185"/>
      <c r="O23" s="2185"/>
      <c r="P23" s="2185"/>
      <c r="Q23" s="2185"/>
      <c r="R23" s="2185"/>
      <c r="S23" s="2185"/>
      <c r="T23" s="2185"/>
      <c r="U23" s="2185"/>
      <c r="V23" s="2185"/>
      <c r="W23" s="2185"/>
      <c r="X23" s="2191"/>
    </row>
    <row r="24" spans="1:24" s="184" customFormat="1" ht="13.5" customHeight="1">
      <c r="A24" s="2184"/>
      <c r="B24" s="2185"/>
      <c r="C24" s="2185"/>
      <c r="D24" s="2185"/>
      <c r="E24" s="2185"/>
      <c r="F24" s="2185"/>
      <c r="G24" s="2185"/>
      <c r="H24" s="2185"/>
      <c r="I24" s="2185"/>
      <c r="J24" s="2185"/>
      <c r="K24" s="2185"/>
      <c r="L24" s="2185"/>
      <c r="M24" s="2190"/>
      <c r="N24" s="2185"/>
      <c r="O24" s="2185"/>
      <c r="P24" s="2185"/>
      <c r="Q24" s="2185"/>
      <c r="R24" s="2185"/>
      <c r="S24" s="2185"/>
      <c r="T24" s="2185"/>
      <c r="U24" s="2185"/>
      <c r="V24" s="2185"/>
      <c r="W24" s="2185"/>
      <c r="X24" s="2191"/>
    </row>
    <row r="25" spans="1:24" s="184" customFormat="1" ht="13.5" customHeight="1">
      <c r="A25" s="2184"/>
      <c r="B25" s="2185"/>
      <c r="C25" s="2185"/>
      <c r="D25" s="2185"/>
      <c r="E25" s="2185"/>
      <c r="F25" s="2185"/>
      <c r="G25" s="2185"/>
      <c r="H25" s="2185"/>
      <c r="I25" s="2185"/>
      <c r="J25" s="2185"/>
      <c r="K25" s="2185"/>
      <c r="L25" s="2185"/>
      <c r="M25" s="2190"/>
      <c r="N25" s="2185"/>
      <c r="O25" s="2185"/>
      <c r="P25" s="2185"/>
      <c r="Q25" s="2185"/>
      <c r="R25" s="2185"/>
      <c r="S25" s="2185"/>
      <c r="T25" s="2185"/>
      <c r="U25" s="2185"/>
      <c r="V25" s="2185"/>
      <c r="W25" s="2185"/>
      <c r="X25" s="2191"/>
    </row>
    <row r="26" spans="1:24" s="184" customFormat="1" ht="13.5" customHeight="1">
      <c r="A26" s="2184"/>
      <c r="B26" s="2185"/>
      <c r="C26" s="2185"/>
      <c r="D26" s="2185"/>
      <c r="E26" s="2185"/>
      <c r="F26" s="2185"/>
      <c r="G26" s="2185"/>
      <c r="H26" s="2185"/>
      <c r="I26" s="2185"/>
      <c r="J26" s="2185"/>
      <c r="K26" s="2185"/>
      <c r="L26" s="2185"/>
      <c r="M26" s="2190"/>
      <c r="N26" s="2185"/>
      <c r="O26" s="2185"/>
      <c r="P26" s="2185"/>
      <c r="Q26" s="2185"/>
      <c r="R26" s="2185"/>
      <c r="S26" s="2185"/>
      <c r="T26" s="2185"/>
      <c r="U26" s="2185"/>
      <c r="V26" s="2185"/>
      <c r="W26" s="2185"/>
      <c r="X26" s="2191"/>
    </row>
    <row r="27" spans="1:24" s="184" customFormat="1" ht="13.5" customHeight="1">
      <c r="A27" s="2184"/>
      <c r="B27" s="2185"/>
      <c r="C27" s="2185"/>
      <c r="D27" s="2185"/>
      <c r="E27" s="2185"/>
      <c r="F27" s="2185"/>
      <c r="G27" s="2185"/>
      <c r="H27" s="2185"/>
      <c r="I27" s="2185"/>
      <c r="J27" s="2185"/>
      <c r="K27" s="2185"/>
      <c r="L27" s="2185"/>
      <c r="M27" s="2190"/>
      <c r="N27" s="2185"/>
      <c r="O27" s="2185"/>
      <c r="P27" s="2185"/>
      <c r="Q27" s="2185"/>
      <c r="R27" s="2185"/>
      <c r="S27" s="2185"/>
      <c r="T27" s="2185"/>
      <c r="U27" s="2185"/>
      <c r="V27" s="2185"/>
      <c r="W27" s="2185"/>
      <c r="X27" s="2191"/>
    </row>
    <row r="28" spans="1:24" s="184" customFormat="1" ht="13.5" customHeight="1">
      <c r="A28" s="2184"/>
      <c r="B28" s="2185"/>
      <c r="C28" s="2185"/>
      <c r="D28" s="2185"/>
      <c r="E28" s="2185"/>
      <c r="F28" s="2185"/>
      <c r="G28" s="2185"/>
      <c r="H28" s="2185"/>
      <c r="I28" s="2185"/>
      <c r="J28" s="2185"/>
      <c r="K28" s="2185"/>
      <c r="L28" s="2185"/>
      <c r="M28" s="2190"/>
      <c r="N28" s="2185"/>
      <c r="O28" s="2185"/>
      <c r="P28" s="2185"/>
      <c r="Q28" s="2185"/>
      <c r="R28" s="2185"/>
      <c r="S28" s="2185"/>
      <c r="T28" s="2185"/>
      <c r="U28" s="2185"/>
      <c r="V28" s="2185"/>
      <c r="W28" s="2185"/>
      <c r="X28" s="2191"/>
    </row>
    <row r="29" spans="1:24" s="184" customFormat="1" ht="13.5" customHeight="1">
      <c r="A29" s="2184"/>
      <c r="B29" s="2185"/>
      <c r="C29" s="2185"/>
      <c r="D29" s="2185"/>
      <c r="E29" s="2185"/>
      <c r="F29" s="2185"/>
      <c r="G29" s="2185"/>
      <c r="H29" s="2185"/>
      <c r="I29" s="2185"/>
      <c r="J29" s="2185"/>
      <c r="K29" s="2185"/>
      <c r="L29" s="2185"/>
      <c r="M29" s="2190"/>
      <c r="N29" s="2185"/>
      <c r="O29" s="2185"/>
      <c r="P29" s="2185"/>
      <c r="Q29" s="2185"/>
      <c r="R29" s="2185"/>
      <c r="S29" s="2185"/>
      <c r="T29" s="2185"/>
      <c r="U29" s="2185"/>
      <c r="V29" s="2185"/>
      <c r="W29" s="2185"/>
      <c r="X29" s="2191"/>
    </row>
    <row r="30" spans="1:24" s="184" customFormat="1" ht="13.5" customHeight="1">
      <c r="A30" s="2184"/>
      <c r="B30" s="2185"/>
      <c r="C30" s="2185"/>
      <c r="D30" s="2185"/>
      <c r="E30" s="2185"/>
      <c r="F30" s="2185"/>
      <c r="G30" s="2185"/>
      <c r="H30" s="2185"/>
      <c r="I30" s="2185"/>
      <c r="J30" s="2185"/>
      <c r="K30" s="2185"/>
      <c r="L30" s="2185"/>
      <c r="M30" s="2190"/>
      <c r="N30" s="2185"/>
      <c r="O30" s="2185"/>
      <c r="P30" s="2185"/>
      <c r="Q30" s="2185"/>
      <c r="R30" s="2185"/>
      <c r="S30" s="2185"/>
      <c r="T30" s="2185"/>
      <c r="U30" s="2185"/>
      <c r="V30" s="2185"/>
      <c r="W30" s="2185"/>
      <c r="X30" s="2191"/>
    </row>
    <row r="31" spans="1:24" s="184" customFormat="1" ht="13.5" customHeight="1">
      <c r="A31" s="2184"/>
      <c r="B31" s="2185"/>
      <c r="C31" s="2185"/>
      <c r="D31" s="2185"/>
      <c r="E31" s="2185"/>
      <c r="F31" s="2185"/>
      <c r="G31" s="2185"/>
      <c r="H31" s="2185"/>
      <c r="I31" s="2185"/>
      <c r="J31" s="2185"/>
      <c r="K31" s="2185"/>
      <c r="L31" s="2185"/>
      <c r="M31" s="2190"/>
      <c r="N31" s="2185"/>
      <c r="O31" s="2185"/>
      <c r="P31" s="2185"/>
      <c r="Q31" s="2185"/>
      <c r="R31" s="2185"/>
      <c r="S31" s="2185"/>
      <c r="T31" s="2185"/>
      <c r="U31" s="2185"/>
      <c r="V31" s="2185"/>
      <c r="W31" s="2185"/>
      <c r="X31" s="2191"/>
    </row>
    <row r="32" spans="1:24" s="184" customFormat="1" ht="13.5" customHeight="1" thickBot="1">
      <c r="A32" s="2186"/>
      <c r="B32" s="2187"/>
      <c r="C32" s="2187"/>
      <c r="D32" s="2187"/>
      <c r="E32" s="2187"/>
      <c r="F32" s="2187"/>
      <c r="G32" s="2187"/>
      <c r="H32" s="2187"/>
      <c r="I32" s="2187"/>
      <c r="J32" s="2187"/>
      <c r="K32" s="2187"/>
      <c r="L32" s="2187"/>
      <c r="M32" s="2192"/>
      <c r="N32" s="2187"/>
      <c r="O32" s="2187"/>
      <c r="P32" s="2187"/>
      <c r="Q32" s="2187"/>
      <c r="R32" s="2187"/>
      <c r="S32" s="2187"/>
      <c r="T32" s="2187"/>
      <c r="U32" s="2187"/>
      <c r="V32" s="2187"/>
      <c r="W32" s="2187"/>
      <c r="X32" s="2193"/>
    </row>
    <row r="33" spans="1:24" s="184" customFormat="1" ht="13.5" customHeight="1" thickBot="1">
      <c r="A33" s="341"/>
      <c r="B33" s="341"/>
      <c r="C33" s="341"/>
      <c r="D33" s="341"/>
      <c r="E33" s="341"/>
      <c r="F33" s="341"/>
      <c r="G33" s="341"/>
      <c r="H33" s="341"/>
      <c r="I33" s="341"/>
      <c r="J33" s="341"/>
      <c r="K33" s="341"/>
      <c r="L33" s="341"/>
      <c r="M33" s="341"/>
      <c r="N33" s="341"/>
      <c r="O33" s="341"/>
      <c r="P33" s="341"/>
      <c r="Q33" s="341"/>
      <c r="R33" s="341"/>
      <c r="S33" s="341"/>
      <c r="T33" s="341"/>
      <c r="U33" s="341"/>
      <c r="V33" s="341"/>
      <c r="W33" s="341"/>
      <c r="X33" s="342" t="s">
        <v>444</v>
      </c>
    </row>
    <row r="34" spans="1:24" s="184" customFormat="1" ht="27" customHeight="1" thickBot="1">
      <c r="A34" s="2196"/>
      <c r="B34" s="2197"/>
      <c r="C34" s="2197"/>
      <c r="D34" s="2197"/>
      <c r="E34" s="2197"/>
      <c r="F34" s="2197"/>
      <c r="G34" s="2198"/>
      <c r="H34" s="2017"/>
      <c r="I34" s="2018"/>
      <c r="J34" s="2018"/>
      <c r="K34" s="2194"/>
      <c r="L34" s="2195"/>
      <c r="M34" s="2199"/>
      <c r="N34" s="2197"/>
      <c r="O34" s="2197"/>
      <c r="P34" s="2197"/>
      <c r="Q34" s="2197"/>
      <c r="R34" s="2197"/>
      <c r="S34" s="2198"/>
      <c r="T34" s="2017"/>
      <c r="U34" s="2018"/>
      <c r="V34" s="2018"/>
      <c r="W34" s="2194"/>
      <c r="X34" s="2200"/>
    </row>
    <row r="35" spans="1:24" s="184" customFormat="1" ht="13.5" customHeight="1">
      <c r="A35" s="2182"/>
      <c r="B35" s="2183"/>
      <c r="C35" s="2183"/>
      <c r="D35" s="2183"/>
      <c r="E35" s="2183"/>
      <c r="F35" s="2183"/>
      <c r="G35" s="2183"/>
      <c r="H35" s="2183"/>
      <c r="I35" s="2183"/>
      <c r="J35" s="2183"/>
      <c r="K35" s="2183"/>
      <c r="L35" s="2183"/>
      <c r="M35" s="2206"/>
      <c r="N35" s="2183"/>
      <c r="O35" s="2183"/>
      <c r="P35" s="2183"/>
      <c r="Q35" s="2183"/>
      <c r="R35" s="2183"/>
      <c r="S35" s="2183"/>
      <c r="T35" s="2183"/>
      <c r="U35" s="2183"/>
      <c r="V35" s="2183"/>
      <c r="W35" s="2183"/>
      <c r="X35" s="2189"/>
    </row>
    <row r="36" spans="1:24" s="184" customFormat="1" ht="13.5" customHeight="1">
      <c r="A36" s="2184"/>
      <c r="B36" s="2185"/>
      <c r="C36" s="2185"/>
      <c r="D36" s="2185"/>
      <c r="E36" s="2185"/>
      <c r="F36" s="2185"/>
      <c r="G36" s="2185"/>
      <c r="H36" s="2185"/>
      <c r="I36" s="2185"/>
      <c r="J36" s="2185"/>
      <c r="K36" s="2185"/>
      <c r="L36" s="2185"/>
      <c r="M36" s="2190"/>
      <c r="N36" s="2185"/>
      <c r="O36" s="2185"/>
      <c r="P36" s="2185"/>
      <c r="Q36" s="2185"/>
      <c r="R36" s="2185"/>
      <c r="S36" s="2185"/>
      <c r="T36" s="2185"/>
      <c r="U36" s="2185"/>
      <c r="V36" s="2185"/>
      <c r="W36" s="2185"/>
      <c r="X36" s="2191"/>
    </row>
    <row r="37" spans="1:24" s="184" customFormat="1" ht="13.5" customHeight="1">
      <c r="A37" s="2184"/>
      <c r="B37" s="2185"/>
      <c r="C37" s="2185"/>
      <c r="D37" s="2185"/>
      <c r="E37" s="2185"/>
      <c r="F37" s="2185"/>
      <c r="G37" s="2185"/>
      <c r="H37" s="2185"/>
      <c r="I37" s="2185"/>
      <c r="J37" s="2185"/>
      <c r="K37" s="2185"/>
      <c r="L37" s="2185"/>
      <c r="M37" s="2190"/>
      <c r="N37" s="2185"/>
      <c r="O37" s="2185"/>
      <c r="P37" s="2185"/>
      <c r="Q37" s="2185"/>
      <c r="R37" s="2185"/>
      <c r="S37" s="2185"/>
      <c r="T37" s="2185"/>
      <c r="U37" s="2185"/>
      <c r="V37" s="2185"/>
      <c r="W37" s="2185"/>
      <c r="X37" s="2191"/>
    </row>
    <row r="38" spans="1:24" s="184" customFormat="1" ht="13.5" customHeight="1">
      <c r="A38" s="2184"/>
      <c r="B38" s="2185"/>
      <c r="C38" s="2185"/>
      <c r="D38" s="2185"/>
      <c r="E38" s="2185"/>
      <c r="F38" s="2185"/>
      <c r="G38" s="2185"/>
      <c r="H38" s="2185"/>
      <c r="I38" s="2185"/>
      <c r="J38" s="2185"/>
      <c r="K38" s="2185"/>
      <c r="L38" s="2185"/>
      <c r="M38" s="2190"/>
      <c r="N38" s="2185"/>
      <c r="O38" s="2185"/>
      <c r="P38" s="2185"/>
      <c r="Q38" s="2185"/>
      <c r="R38" s="2185"/>
      <c r="S38" s="2185"/>
      <c r="T38" s="2185"/>
      <c r="U38" s="2185"/>
      <c r="V38" s="2185"/>
      <c r="W38" s="2185"/>
      <c r="X38" s="2191"/>
    </row>
    <row r="39" spans="1:24" s="184" customFormat="1" ht="13.5" customHeight="1">
      <c r="A39" s="2184"/>
      <c r="B39" s="2185"/>
      <c r="C39" s="2185"/>
      <c r="D39" s="2185"/>
      <c r="E39" s="2185"/>
      <c r="F39" s="2185"/>
      <c r="G39" s="2185"/>
      <c r="H39" s="2185"/>
      <c r="I39" s="2185"/>
      <c r="J39" s="2185"/>
      <c r="K39" s="2185"/>
      <c r="L39" s="2185"/>
      <c r="M39" s="2190"/>
      <c r="N39" s="2185"/>
      <c r="O39" s="2185"/>
      <c r="P39" s="2185"/>
      <c r="Q39" s="2185"/>
      <c r="R39" s="2185"/>
      <c r="S39" s="2185"/>
      <c r="T39" s="2185"/>
      <c r="U39" s="2185"/>
      <c r="V39" s="2185"/>
      <c r="W39" s="2185"/>
      <c r="X39" s="2191"/>
    </row>
    <row r="40" spans="1:24" s="184" customFormat="1" ht="13.5" customHeight="1">
      <c r="A40" s="2184"/>
      <c r="B40" s="2185"/>
      <c r="C40" s="2185"/>
      <c r="D40" s="2185"/>
      <c r="E40" s="2185"/>
      <c r="F40" s="2185"/>
      <c r="G40" s="2185"/>
      <c r="H40" s="2185"/>
      <c r="I40" s="2185"/>
      <c r="J40" s="2185"/>
      <c r="K40" s="2185"/>
      <c r="L40" s="2185"/>
      <c r="M40" s="2190"/>
      <c r="N40" s="2185"/>
      <c r="O40" s="2185"/>
      <c r="P40" s="2185"/>
      <c r="Q40" s="2185"/>
      <c r="R40" s="2185"/>
      <c r="S40" s="2185"/>
      <c r="T40" s="2185"/>
      <c r="U40" s="2185"/>
      <c r="V40" s="2185"/>
      <c r="W40" s="2185"/>
      <c r="X40" s="2191"/>
    </row>
    <row r="41" spans="1:24" s="184" customFormat="1" ht="13.5" customHeight="1">
      <c r="A41" s="2184"/>
      <c r="B41" s="2185"/>
      <c r="C41" s="2185"/>
      <c r="D41" s="2185"/>
      <c r="E41" s="2185"/>
      <c r="F41" s="2185"/>
      <c r="G41" s="2185"/>
      <c r="H41" s="2185"/>
      <c r="I41" s="2185"/>
      <c r="J41" s="2185"/>
      <c r="K41" s="2185"/>
      <c r="L41" s="2185"/>
      <c r="M41" s="2190"/>
      <c r="N41" s="2185"/>
      <c r="O41" s="2185"/>
      <c r="P41" s="2185"/>
      <c r="Q41" s="2185"/>
      <c r="R41" s="2185"/>
      <c r="S41" s="2185"/>
      <c r="T41" s="2185"/>
      <c r="U41" s="2185"/>
      <c r="V41" s="2185"/>
      <c r="W41" s="2185"/>
      <c r="X41" s="2191"/>
    </row>
    <row r="42" spans="1:24" s="184" customFormat="1" ht="13.5" customHeight="1">
      <c r="A42" s="2184"/>
      <c r="B42" s="2185"/>
      <c r="C42" s="2185"/>
      <c r="D42" s="2185"/>
      <c r="E42" s="2185"/>
      <c r="F42" s="2185"/>
      <c r="G42" s="2185"/>
      <c r="H42" s="2185"/>
      <c r="I42" s="2185"/>
      <c r="J42" s="2185"/>
      <c r="K42" s="2185"/>
      <c r="L42" s="2185"/>
      <c r="M42" s="2190"/>
      <c r="N42" s="2185"/>
      <c r="O42" s="2185"/>
      <c r="P42" s="2185"/>
      <c r="Q42" s="2185"/>
      <c r="R42" s="2185"/>
      <c r="S42" s="2185"/>
      <c r="T42" s="2185"/>
      <c r="U42" s="2185"/>
      <c r="V42" s="2185"/>
      <c r="W42" s="2185"/>
      <c r="X42" s="2191"/>
    </row>
    <row r="43" spans="1:24" s="184" customFormat="1" ht="13.5" customHeight="1">
      <c r="A43" s="2184"/>
      <c r="B43" s="2185"/>
      <c r="C43" s="2185"/>
      <c r="D43" s="2185"/>
      <c r="E43" s="2185"/>
      <c r="F43" s="2185"/>
      <c r="G43" s="2185"/>
      <c r="H43" s="2185"/>
      <c r="I43" s="2185"/>
      <c r="J43" s="2185"/>
      <c r="K43" s="2185"/>
      <c r="L43" s="2185"/>
      <c r="M43" s="2190"/>
      <c r="N43" s="2185"/>
      <c r="O43" s="2185"/>
      <c r="P43" s="2185"/>
      <c r="Q43" s="2185"/>
      <c r="R43" s="2185"/>
      <c r="S43" s="2185"/>
      <c r="T43" s="2185"/>
      <c r="U43" s="2185"/>
      <c r="V43" s="2185"/>
      <c r="W43" s="2185"/>
      <c r="X43" s="2191"/>
    </row>
    <row r="44" spans="1:24" s="184" customFormat="1" ht="13.5" customHeight="1">
      <c r="A44" s="2184"/>
      <c r="B44" s="2185"/>
      <c r="C44" s="2185"/>
      <c r="D44" s="2185"/>
      <c r="E44" s="2185"/>
      <c r="F44" s="2185"/>
      <c r="G44" s="2185"/>
      <c r="H44" s="2185"/>
      <c r="I44" s="2185"/>
      <c r="J44" s="2185"/>
      <c r="K44" s="2185"/>
      <c r="L44" s="2185"/>
      <c r="M44" s="2190"/>
      <c r="N44" s="2185"/>
      <c r="O44" s="2185"/>
      <c r="P44" s="2185"/>
      <c r="Q44" s="2185"/>
      <c r="R44" s="2185"/>
      <c r="S44" s="2185"/>
      <c r="T44" s="2185"/>
      <c r="U44" s="2185"/>
      <c r="V44" s="2185"/>
      <c r="W44" s="2185"/>
      <c r="X44" s="2191"/>
    </row>
    <row r="45" spans="1:24" s="184" customFormat="1" ht="13.5" customHeight="1">
      <c r="A45" s="2184"/>
      <c r="B45" s="2185"/>
      <c r="C45" s="2185"/>
      <c r="D45" s="2185"/>
      <c r="E45" s="2185"/>
      <c r="F45" s="2185"/>
      <c r="G45" s="2185"/>
      <c r="H45" s="2185"/>
      <c r="I45" s="2185"/>
      <c r="J45" s="2185"/>
      <c r="K45" s="2185"/>
      <c r="L45" s="2185"/>
      <c r="M45" s="2190"/>
      <c r="N45" s="2185"/>
      <c r="O45" s="2185"/>
      <c r="P45" s="2185"/>
      <c r="Q45" s="2185"/>
      <c r="R45" s="2185"/>
      <c r="S45" s="2185"/>
      <c r="T45" s="2185"/>
      <c r="U45" s="2185"/>
      <c r="V45" s="2185"/>
      <c r="W45" s="2185"/>
      <c r="X45" s="2191"/>
    </row>
    <row r="46" spans="1:24" s="184" customFormat="1" ht="13.5" customHeight="1">
      <c r="A46" s="2184"/>
      <c r="B46" s="2185"/>
      <c r="C46" s="2185"/>
      <c r="D46" s="2185"/>
      <c r="E46" s="2185"/>
      <c r="F46" s="2185"/>
      <c r="G46" s="2185"/>
      <c r="H46" s="2185"/>
      <c r="I46" s="2185"/>
      <c r="J46" s="2185"/>
      <c r="K46" s="2185"/>
      <c r="L46" s="2185"/>
      <c r="M46" s="2190"/>
      <c r="N46" s="2185"/>
      <c r="O46" s="2185"/>
      <c r="P46" s="2185"/>
      <c r="Q46" s="2185"/>
      <c r="R46" s="2185"/>
      <c r="S46" s="2185"/>
      <c r="T46" s="2185"/>
      <c r="U46" s="2185"/>
      <c r="V46" s="2185"/>
      <c r="W46" s="2185"/>
      <c r="X46" s="2191"/>
    </row>
    <row r="47" spans="1:24" s="184" customFormat="1" ht="13.5" customHeight="1">
      <c r="A47" s="2184"/>
      <c r="B47" s="2185"/>
      <c r="C47" s="2185"/>
      <c r="D47" s="2185"/>
      <c r="E47" s="2185"/>
      <c r="F47" s="2185"/>
      <c r="G47" s="2185"/>
      <c r="H47" s="2185"/>
      <c r="I47" s="2185"/>
      <c r="J47" s="2185"/>
      <c r="K47" s="2185"/>
      <c r="L47" s="2185"/>
      <c r="M47" s="2190"/>
      <c r="N47" s="2185"/>
      <c r="O47" s="2185"/>
      <c r="P47" s="2185"/>
      <c r="Q47" s="2185"/>
      <c r="R47" s="2185"/>
      <c r="S47" s="2185"/>
      <c r="T47" s="2185"/>
      <c r="U47" s="2185"/>
      <c r="V47" s="2185"/>
      <c r="W47" s="2185"/>
      <c r="X47" s="2191"/>
    </row>
    <row r="48" spans="1:24" s="184" customFormat="1" ht="13.5" customHeight="1">
      <c r="A48" s="2184"/>
      <c r="B48" s="2185"/>
      <c r="C48" s="2185"/>
      <c r="D48" s="2185"/>
      <c r="E48" s="2185"/>
      <c r="F48" s="2185"/>
      <c r="G48" s="2185"/>
      <c r="H48" s="2185"/>
      <c r="I48" s="2185"/>
      <c r="J48" s="2185"/>
      <c r="K48" s="2185"/>
      <c r="L48" s="2185"/>
      <c r="M48" s="2190"/>
      <c r="N48" s="2185"/>
      <c r="O48" s="2185"/>
      <c r="P48" s="2185"/>
      <c r="Q48" s="2185"/>
      <c r="R48" s="2185"/>
      <c r="S48" s="2185"/>
      <c r="T48" s="2185"/>
      <c r="U48" s="2185"/>
      <c r="V48" s="2185"/>
      <c r="W48" s="2185"/>
      <c r="X48" s="2191"/>
    </row>
    <row r="49" spans="1:24" s="184" customFormat="1" ht="13.5" customHeight="1">
      <c r="A49" s="2184"/>
      <c r="B49" s="2185"/>
      <c r="C49" s="2185"/>
      <c r="D49" s="2185"/>
      <c r="E49" s="2185"/>
      <c r="F49" s="2185"/>
      <c r="G49" s="2185"/>
      <c r="H49" s="2185"/>
      <c r="I49" s="2185"/>
      <c r="J49" s="2185"/>
      <c r="K49" s="2185"/>
      <c r="L49" s="2185"/>
      <c r="M49" s="2190"/>
      <c r="N49" s="2185"/>
      <c r="O49" s="2185"/>
      <c r="P49" s="2185"/>
      <c r="Q49" s="2185"/>
      <c r="R49" s="2185"/>
      <c r="S49" s="2185"/>
      <c r="T49" s="2185"/>
      <c r="U49" s="2185"/>
      <c r="V49" s="2185"/>
      <c r="W49" s="2185"/>
      <c r="X49" s="2191"/>
    </row>
    <row r="50" spans="1:24" s="184" customFormat="1" ht="13.5" customHeight="1">
      <c r="A50" s="2184"/>
      <c r="B50" s="2185"/>
      <c r="C50" s="2185"/>
      <c r="D50" s="2185"/>
      <c r="E50" s="2185"/>
      <c r="F50" s="2185"/>
      <c r="G50" s="2185"/>
      <c r="H50" s="2185"/>
      <c r="I50" s="2185"/>
      <c r="J50" s="2185"/>
      <c r="K50" s="2185"/>
      <c r="L50" s="2185"/>
      <c r="M50" s="2190"/>
      <c r="N50" s="2185"/>
      <c r="O50" s="2185"/>
      <c r="P50" s="2185"/>
      <c r="Q50" s="2185"/>
      <c r="R50" s="2185"/>
      <c r="S50" s="2185"/>
      <c r="T50" s="2185"/>
      <c r="U50" s="2185"/>
      <c r="V50" s="2185"/>
      <c r="W50" s="2185"/>
      <c r="X50" s="2191"/>
    </row>
    <row r="51" spans="1:24" s="184" customFormat="1" ht="13.5" customHeight="1">
      <c r="A51" s="2184"/>
      <c r="B51" s="2185"/>
      <c r="C51" s="2185"/>
      <c r="D51" s="2185"/>
      <c r="E51" s="2185"/>
      <c r="F51" s="2185"/>
      <c r="G51" s="2185"/>
      <c r="H51" s="2185"/>
      <c r="I51" s="2185"/>
      <c r="J51" s="2185"/>
      <c r="K51" s="2185"/>
      <c r="L51" s="2185"/>
      <c r="M51" s="2190"/>
      <c r="N51" s="2185"/>
      <c r="O51" s="2185"/>
      <c r="P51" s="2185"/>
      <c r="Q51" s="2185"/>
      <c r="R51" s="2185"/>
      <c r="S51" s="2185"/>
      <c r="T51" s="2185"/>
      <c r="U51" s="2185"/>
      <c r="V51" s="2185"/>
      <c r="W51" s="2185"/>
      <c r="X51" s="2191"/>
    </row>
    <row r="52" spans="1:24" s="184" customFormat="1" ht="13.5" customHeight="1">
      <c r="A52" s="2184"/>
      <c r="B52" s="2185"/>
      <c r="C52" s="2185"/>
      <c r="D52" s="2185"/>
      <c r="E52" s="2185"/>
      <c r="F52" s="2185"/>
      <c r="G52" s="2185"/>
      <c r="H52" s="2185"/>
      <c r="I52" s="2185"/>
      <c r="J52" s="2185"/>
      <c r="K52" s="2185"/>
      <c r="L52" s="2185"/>
      <c r="M52" s="2190"/>
      <c r="N52" s="2185"/>
      <c r="O52" s="2185"/>
      <c r="P52" s="2185"/>
      <c r="Q52" s="2185"/>
      <c r="R52" s="2185"/>
      <c r="S52" s="2185"/>
      <c r="T52" s="2185"/>
      <c r="U52" s="2185"/>
      <c r="V52" s="2185"/>
      <c r="W52" s="2185"/>
      <c r="X52" s="2191"/>
    </row>
    <row r="53" spans="1:24" s="184" customFormat="1" ht="13.5" customHeight="1">
      <c r="A53" s="2184"/>
      <c r="B53" s="2185"/>
      <c r="C53" s="2185"/>
      <c r="D53" s="2185"/>
      <c r="E53" s="2185"/>
      <c r="F53" s="2185"/>
      <c r="G53" s="2185"/>
      <c r="H53" s="2185"/>
      <c r="I53" s="2185"/>
      <c r="J53" s="2185"/>
      <c r="K53" s="2185"/>
      <c r="L53" s="2185"/>
      <c r="M53" s="2190"/>
      <c r="N53" s="2185"/>
      <c r="O53" s="2185"/>
      <c r="P53" s="2185"/>
      <c r="Q53" s="2185"/>
      <c r="R53" s="2185"/>
      <c r="S53" s="2185"/>
      <c r="T53" s="2185"/>
      <c r="U53" s="2185"/>
      <c r="V53" s="2185"/>
      <c r="W53" s="2185"/>
      <c r="X53" s="2191"/>
    </row>
    <row r="54" spans="1:24" s="184" customFormat="1" ht="13.5" customHeight="1">
      <c r="A54" s="2184"/>
      <c r="B54" s="2185"/>
      <c r="C54" s="2185"/>
      <c r="D54" s="2185"/>
      <c r="E54" s="2185"/>
      <c r="F54" s="2185"/>
      <c r="G54" s="2185"/>
      <c r="H54" s="2185"/>
      <c r="I54" s="2185"/>
      <c r="J54" s="2185"/>
      <c r="K54" s="2185"/>
      <c r="L54" s="2185"/>
      <c r="M54" s="2190"/>
      <c r="N54" s="2185"/>
      <c r="O54" s="2185"/>
      <c r="P54" s="2185"/>
      <c r="Q54" s="2185"/>
      <c r="R54" s="2185"/>
      <c r="S54" s="2185"/>
      <c r="T54" s="2185"/>
      <c r="U54" s="2185"/>
      <c r="V54" s="2185"/>
      <c r="W54" s="2185"/>
      <c r="X54" s="2191"/>
    </row>
    <row r="55" spans="1:24" s="184" customFormat="1" ht="13.5" customHeight="1" thickBot="1">
      <c r="A55" s="2186"/>
      <c r="B55" s="2187"/>
      <c r="C55" s="2187"/>
      <c r="D55" s="2187"/>
      <c r="E55" s="2187"/>
      <c r="F55" s="2187"/>
      <c r="G55" s="2187"/>
      <c r="H55" s="2187"/>
      <c r="I55" s="2187"/>
      <c r="J55" s="2187"/>
      <c r="K55" s="2187"/>
      <c r="L55" s="2187"/>
      <c r="M55" s="2192"/>
      <c r="N55" s="2187"/>
      <c r="O55" s="2187"/>
      <c r="P55" s="2187"/>
      <c r="Q55" s="2187"/>
      <c r="R55" s="2187"/>
      <c r="S55" s="2187"/>
      <c r="T55" s="2187"/>
      <c r="U55" s="2187"/>
      <c r="V55" s="2187"/>
      <c r="W55" s="2187"/>
      <c r="X55" s="2193"/>
    </row>
    <row r="56" spans="1:24" ht="13.5" customHeight="1">
      <c r="A56" s="159"/>
      <c r="B56" s="122"/>
      <c r="C56" s="122"/>
      <c r="D56" s="122"/>
      <c r="E56" s="122"/>
      <c r="F56" s="122"/>
      <c r="G56" s="122"/>
      <c r="H56" s="122"/>
      <c r="I56" s="122"/>
      <c r="J56" s="122"/>
      <c r="K56" s="122"/>
      <c r="L56" s="122"/>
      <c r="M56" s="122"/>
      <c r="N56" s="122"/>
      <c r="O56" s="122"/>
      <c r="P56" s="122"/>
      <c r="Q56" s="122"/>
      <c r="R56" s="122"/>
      <c r="S56" s="122"/>
      <c r="T56" s="122"/>
      <c r="U56" s="122"/>
      <c r="V56" s="122"/>
      <c r="W56" s="122"/>
      <c r="X56" s="329"/>
    </row>
    <row r="57" spans="1:24" ht="13.5" customHeight="1">
      <c r="A57" s="112" t="s">
        <v>5</v>
      </c>
      <c r="B57" s="114"/>
      <c r="C57" s="114"/>
      <c r="D57" s="114"/>
      <c r="E57" s="114"/>
      <c r="F57" s="114"/>
      <c r="G57" s="114"/>
      <c r="H57" s="114"/>
      <c r="I57" s="114"/>
      <c r="J57" s="114"/>
      <c r="K57" s="114"/>
      <c r="L57" s="114"/>
      <c r="M57" s="114"/>
      <c r="N57" s="114"/>
      <c r="O57" s="114"/>
      <c r="P57" s="114"/>
      <c r="Q57" s="114"/>
      <c r="R57" s="114"/>
      <c r="S57" s="114"/>
      <c r="T57" s="114"/>
      <c r="U57" s="114"/>
      <c r="V57" s="114"/>
      <c r="W57" s="114"/>
      <c r="X57" s="117" t="s">
        <v>672</v>
      </c>
    </row>
    <row r="58" ht="15.75"/>
  </sheetData>
  <sheetProtection selectLockedCells="1"/>
  <mergeCells count="23">
    <mergeCell ref="A1:C1"/>
    <mergeCell ref="A3:X3"/>
    <mergeCell ref="A9:C9"/>
    <mergeCell ref="D9:G9"/>
    <mergeCell ref="O9:P9"/>
    <mergeCell ref="R9:S9"/>
    <mergeCell ref="U9:V9"/>
    <mergeCell ref="K34:L34"/>
    <mergeCell ref="T11:V11"/>
    <mergeCell ref="W11:X11"/>
    <mergeCell ref="T34:V34"/>
    <mergeCell ref="W34:X34"/>
    <mergeCell ref="M34:S34"/>
    <mergeCell ref="A35:L55"/>
    <mergeCell ref="M35:X55"/>
    <mergeCell ref="A11:G11"/>
    <mergeCell ref="H11:J11"/>
    <mergeCell ref="K11:L11"/>
    <mergeCell ref="M11:S11"/>
    <mergeCell ref="A12:L32"/>
    <mergeCell ref="M12:X32"/>
    <mergeCell ref="A34:G34"/>
    <mergeCell ref="H34:J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R57"/>
  <sheetViews>
    <sheetView view="pageBreakPreview" zoomScaleNormal="80" zoomScaleSheetLayoutView="100" zoomScalePageLayoutView="0" workbookViewId="0" topLeftCell="A1">
      <selection activeCell="D10" sqref="D10:G10"/>
    </sheetView>
  </sheetViews>
  <sheetFormatPr defaultColWidth="3.7109375" defaultRowHeight="30" customHeight="1"/>
  <cols>
    <col min="1" max="16384" width="3.7109375" style="101" customWidth="1"/>
  </cols>
  <sheetData>
    <row r="1" spans="1:24" ht="22.5" customHeight="1" thickBot="1">
      <c r="A1" s="2221" t="s">
        <v>747</v>
      </c>
      <c r="B1" s="2224"/>
      <c r="C1" s="2224"/>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191"/>
      <c r="O1" s="190"/>
      <c r="P1" s="190"/>
      <c r="Q1" s="114"/>
      <c r="R1" s="121"/>
      <c r="S1" s="114"/>
      <c r="T1" s="114"/>
      <c r="U1" s="115"/>
      <c r="V1" s="115"/>
      <c r="W1" s="115"/>
      <c r="X1" s="132" t="s">
        <v>748</v>
      </c>
    </row>
    <row r="2" spans="1:24" ht="13.5" customHeight="1">
      <c r="A2" s="115"/>
      <c r="B2" s="115"/>
      <c r="C2" s="115"/>
      <c r="D2" s="511" t="s">
        <v>749</v>
      </c>
      <c r="E2" s="114"/>
      <c r="F2" s="511"/>
      <c r="G2" s="114"/>
      <c r="H2" s="114"/>
      <c r="I2" s="114"/>
      <c r="J2" s="114"/>
      <c r="K2" s="114"/>
      <c r="L2" s="114"/>
      <c r="M2" s="114"/>
      <c r="N2" s="114"/>
      <c r="O2" s="114"/>
      <c r="P2" s="114"/>
      <c r="Q2" s="115"/>
      <c r="R2" s="115"/>
      <c r="S2" s="115"/>
      <c r="T2" s="115"/>
      <c r="U2" s="115"/>
      <c r="V2" s="115"/>
      <c r="W2" s="115"/>
      <c r="X2" s="115"/>
    </row>
    <row r="3" spans="1:24" ht="13.5" customHeight="1">
      <c r="A3" s="2058" t="s">
        <v>750</v>
      </c>
      <c r="B3" s="2059"/>
      <c r="C3" s="2059"/>
      <c r="D3" s="2059"/>
      <c r="E3" s="2059"/>
      <c r="F3" s="2059"/>
      <c r="G3" s="2059"/>
      <c r="H3" s="2059"/>
      <c r="I3" s="2059"/>
      <c r="J3" s="2059"/>
      <c r="K3" s="2059"/>
      <c r="L3" s="2059"/>
      <c r="M3" s="2059"/>
      <c r="N3" s="2059"/>
      <c r="O3" s="2059"/>
      <c r="P3" s="2059"/>
      <c r="Q3" s="2059"/>
      <c r="R3" s="2059"/>
      <c r="S3" s="2059"/>
      <c r="T3" s="2059"/>
      <c r="U3" s="2059"/>
      <c r="V3" s="2059"/>
      <c r="W3" s="2059"/>
      <c r="X3" s="2060"/>
    </row>
    <row r="4" spans="1:24" ht="13.5" customHeight="1">
      <c r="A4" s="512"/>
      <c r="B4" s="512"/>
      <c r="C4" s="512"/>
      <c r="D4" s="512"/>
      <c r="E4" s="512"/>
      <c r="F4" s="512"/>
      <c r="G4" s="512"/>
      <c r="H4" s="512"/>
      <c r="I4" s="512"/>
      <c r="J4" s="512"/>
      <c r="K4" s="512"/>
      <c r="L4" s="512"/>
      <c r="M4" s="512"/>
      <c r="N4" s="512"/>
      <c r="O4" s="512"/>
      <c r="P4" s="512"/>
      <c r="Q4" s="512"/>
      <c r="R4" s="512"/>
      <c r="S4" s="512"/>
      <c r="T4" s="512"/>
      <c r="U4" s="512"/>
      <c r="V4" s="512"/>
      <c r="W4" s="512"/>
      <c r="X4" s="512"/>
    </row>
    <row r="5" spans="1:24" ht="15" customHeight="1">
      <c r="A5" s="113" t="s">
        <v>751</v>
      </c>
      <c r="B5" s="485"/>
      <c r="C5" s="114"/>
      <c r="D5" s="114"/>
      <c r="E5" s="114"/>
      <c r="F5" s="114"/>
      <c r="G5" s="114"/>
      <c r="H5" s="114"/>
      <c r="I5" s="114"/>
      <c r="J5" s="114"/>
      <c r="K5" s="114"/>
      <c r="L5" s="114"/>
      <c r="M5" s="114"/>
      <c r="N5" s="114"/>
      <c r="O5" s="114"/>
      <c r="P5" s="114"/>
      <c r="Q5" s="114"/>
      <c r="R5" s="114"/>
      <c r="S5" s="114"/>
      <c r="T5" s="114"/>
      <c r="U5" s="114"/>
      <c r="V5" s="114"/>
      <c r="W5" s="115"/>
      <c r="X5" s="115"/>
    </row>
    <row r="6" spans="1:24" s="184" customFormat="1" ht="15" customHeight="1">
      <c r="A6" s="337"/>
      <c r="B6" s="130" t="s">
        <v>752</v>
      </c>
      <c r="C6" s="337"/>
      <c r="D6" s="337"/>
      <c r="E6" s="337"/>
      <c r="F6" s="337"/>
      <c r="G6" s="337"/>
      <c r="H6" s="337"/>
      <c r="I6" s="337"/>
      <c r="J6" s="337"/>
      <c r="K6" s="337"/>
      <c r="L6" s="337"/>
      <c r="M6" s="337"/>
      <c r="N6" s="337"/>
      <c r="O6" s="337"/>
      <c r="P6" s="337"/>
      <c r="Q6" s="337"/>
      <c r="R6" s="337"/>
      <c r="S6" s="337"/>
      <c r="T6" s="337"/>
      <c r="U6" s="337"/>
      <c r="V6" s="107"/>
      <c r="W6" s="192"/>
      <c r="X6" s="192"/>
    </row>
    <row r="7" spans="1:24" ht="15" customHeight="1">
      <c r="A7" s="107"/>
      <c r="B7" s="487" t="s">
        <v>753</v>
      </c>
      <c r="C7" s="107"/>
      <c r="D7" s="107"/>
      <c r="E7" s="107"/>
      <c r="F7" s="107"/>
      <c r="G7" s="107"/>
      <c r="H7" s="107"/>
      <c r="I7" s="107"/>
      <c r="J7" s="107"/>
      <c r="K7" s="107"/>
      <c r="L7" s="107"/>
      <c r="M7" s="107"/>
      <c r="N7" s="107"/>
      <c r="O7" s="107"/>
      <c r="P7" s="107"/>
      <c r="Q7" s="107"/>
      <c r="R7" s="107"/>
      <c r="S7" s="107"/>
      <c r="T7" s="107"/>
      <c r="U7" s="107"/>
      <c r="V7" s="107"/>
      <c r="W7" s="115"/>
      <c r="X7" s="115"/>
    </row>
    <row r="8" spans="1:24" ht="15" customHeight="1">
      <c r="A8" s="107"/>
      <c r="B8" s="129" t="s">
        <v>754</v>
      </c>
      <c r="C8" s="114"/>
      <c r="D8" s="485"/>
      <c r="E8" s="485"/>
      <c r="F8" s="485"/>
      <c r="G8" s="485"/>
      <c r="H8" s="485"/>
      <c r="I8" s="107"/>
      <c r="J8" s="107"/>
      <c r="K8" s="107"/>
      <c r="L8" s="107"/>
      <c r="M8" s="107"/>
      <c r="N8" s="107"/>
      <c r="O8" s="107"/>
      <c r="P8" s="107"/>
      <c r="Q8" s="107"/>
      <c r="R8" s="107"/>
      <c r="S8" s="107"/>
      <c r="T8" s="107"/>
      <c r="U8" s="107"/>
      <c r="V8" s="107"/>
      <c r="W8" s="115"/>
      <c r="X8" s="115"/>
    </row>
    <row r="9" spans="1:24" ht="13.5" customHeight="1" thickBot="1">
      <c r="A9" s="107"/>
      <c r="B9" s="114"/>
      <c r="C9" s="485"/>
      <c r="D9" s="485"/>
      <c r="E9" s="485"/>
      <c r="F9" s="485"/>
      <c r="G9" s="485"/>
      <c r="H9" s="485"/>
      <c r="I9" s="107"/>
      <c r="J9" s="107"/>
      <c r="K9" s="107"/>
      <c r="L9" s="107"/>
      <c r="M9" s="107"/>
      <c r="N9" s="107"/>
      <c r="O9" s="107"/>
      <c r="P9" s="107"/>
      <c r="Q9" s="107"/>
      <c r="R9" s="107"/>
      <c r="S9" s="107"/>
      <c r="T9" s="107"/>
      <c r="U9" s="107"/>
      <c r="V9" s="107"/>
      <c r="W9" s="115"/>
      <c r="X9" s="115"/>
    </row>
    <row r="10" spans="1:24" s="124" customFormat="1" ht="22.5" customHeight="1" thickBot="1">
      <c r="A10" s="2201" t="s">
        <v>755</v>
      </c>
      <c r="B10" s="2202"/>
      <c r="C10" s="2202"/>
      <c r="D10" s="2225"/>
      <c r="E10" s="2226"/>
      <c r="F10" s="2226"/>
      <c r="G10" s="2227"/>
      <c r="H10" s="128"/>
      <c r="I10" s="114"/>
      <c r="J10" s="107"/>
      <c r="K10" s="114"/>
      <c r="L10" s="338"/>
      <c r="M10" s="484" t="s">
        <v>756</v>
      </c>
      <c r="N10" s="484"/>
      <c r="O10" s="2157"/>
      <c r="P10" s="2157"/>
      <c r="Q10" s="339" t="s">
        <v>757</v>
      </c>
      <c r="R10" s="2157"/>
      <c r="S10" s="2157"/>
      <c r="T10" s="339" t="s">
        <v>758</v>
      </c>
      <c r="U10" s="2157"/>
      <c r="V10" s="2157"/>
      <c r="W10" s="339" t="s">
        <v>759</v>
      </c>
      <c r="X10" s="343"/>
    </row>
    <row r="11" spans="1:24" s="124" customFormat="1" ht="13.5" customHeight="1" thickBot="1">
      <c r="A11" s="107"/>
      <c r="B11" s="485"/>
      <c r="C11" s="485"/>
      <c r="D11" s="485"/>
      <c r="E11" s="485"/>
      <c r="F11" s="485"/>
      <c r="G11" s="107"/>
      <c r="H11" s="485"/>
      <c r="I11" s="485"/>
      <c r="J11" s="107"/>
      <c r="K11" s="107"/>
      <c r="L11" s="107"/>
      <c r="M11" s="107"/>
      <c r="N11" s="107"/>
      <c r="O11" s="107"/>
      <c r="P11" s="107"/>
      <c r="Q11" s="107"/>
      <c r="R11" s="107"/>
      <c r="S11" s="107"/>
      <c r="T11" s="107"/>
      <c r="U11" s="107"/>
      <c r="V11" s="107"/>
      <c r="W11" s="103"/>
      <c r="X11" s="115"/>
    </row>
    <row r="12" spans="1:24" s="124" customFormat="1" ht="22.5" customHeight="1" thickBot="1">
      <c r="A12" s="2221" t="s">
        <v>760</v>
      </c>
      <c r="B12" s="2222"/>
      <c r="C12" s="2222"/>
      <c r="D12" s="2222"/>
      <c r="E12" s="2222"/>
      <c r="F12" s="2222"/>
      <c r="G12" s="2222"/>
      <c r="H12" s="2223"/>
      <c r="I12" s="486"/>
      <c r="J12" s="482" t="s">
        <v>761</v>
      </c>
      <c r="K12" s="344" t="s">
        <v>762</v>
      </c>
      <c r="L12" s="344"/>
      <c r="M12" s="344"/>
      <c r="N12" s="344"/>
      <c r="O12" s="482" t="s">
        <v>761</v>
      </c>
      <c r="P12" s="344" t="s">
        <v>763</v>
      </c>
      <c r="Q12" s="344"/>
      <c r="R12" s="344"/>
      <c r="S12" s="344"/>
      <c r="T12" s="482" t="s">
        <v>761</v>
      </c>
      <c r="U12" s="344" t="s">
        <v>764</v>
      </c>
      <c r="V12" s="344"/>
      <c r="W12" s="344"/>
      <c r="X12" s="345"/>
    </row>
    <row r="13" spans="1:24" ht="13.5" customHeight="1" thickBot="1">
      <c r="A13" s="107"/>
      <c r="B13" s="193"/>
      <c r="C13" s="193"/>
      <c r="D13" s="193"/>
      <c r="E13" s="194"/>
      <c r="F13" s="107"/>
      <c r="G13" s="107"/>
      <c r="H13" s="107"/>
      <c r="I13" s="107"/>
      <c r="J13" s="107"/>
      <c r="K13" s="110" t="s">
        <v>765</v>
      </c>
      <c r="L13" s="107"/>
      <c r="M13" s="107"/>
      <c r="N13" s="107"/>
      <c r="O13" s="107"/>
      <c r="P13" s="107"/>
      <c r="Q13" s="107"/>
      <c r="R13" s="107"/>
      <c r="S13" s="107"/>
      <c r="T13" s="107"/>
      <c r="U13" s="107"/>
      <c r="V13" s="107"/>
      <c r="W13" s="103"/>
      <c r="X13" s="114"/>
    </row>
    <row r="14" spans="1:44" s="184" customFormat="1" ht="22.5" customHeight="1" thickBot="1">
      <c r="A14" s="2017" t="s">
        <v>766</v>
      </c>
      <c r="B14" s="2018"/>
      <c r="C14" s="2018"/>
      <c r="D14" s="2219"/>
      <c r="E14" s="2220"/>
      <c r="F14" s="2220"/>
      <c r="G14" s="2220"/>
      <c r="H14" s="2017" t="s">
        <v>767</v>
      </c>
      <c r="I14" s="2018"/>
      <c r="J14" s="2018"/>
      <c r="K14" s="2219"/>
      <c r="L14" s="2220"/>
      <c r="M14" s="2017" t="s">
        <v>766</v>
      </c>
      <c r="N14" s="2018"/>
      <c r="O14" s="2018"/>
      <c r="P14" s="2219"/>
      <c r="Q14" s="2220"/>
      <c r="R14" s="2220"/>
      <c r="S14" s="2220"/>
      <c r="T14" s="2017" t="s">
        <v>767</v>
      </c>
      <c r="U14" s="2018"/>
      <c r="V14" s="2018"/>
      <c r="W14" s="2208"/>
      <c r="X14" s="2209"/>
      <c r="AE14" s="101"/>
      <c r="AF14" s="101"/>
      <c r="AG14" s="101"/>
      <c r="AH14" s="101"/>
      <c r="AI14" s="101"/>
      <c r="AJ14" s="101"/>
      <c r="AK14" s="101"/>
      <c r="AL14" s="101"/>
      <c r="AM14" s="101"/>
      <c r="AN14" s="101"/>
      <c r="AO14" s="101"/>
      <c r="AP14" s="101"/>
      <c r="AQ14" s="101"/>
      <c r="AR14" s="101"/>
    </row>
    <row r="15" spans="1:44" s="184" customFormat="1" ht="13.5" customHeight="1">
      <c r="A15" s="2210" t="s">
        <v>768</v>
      </c>
      <c r="B15" s="2211"/>
      <c r="C15" s="2211"/>
      <c r="D15" s="2211"/>
      <c r="E15" s="2211"/>
      <c r="F15" s="2211"/>
      <c r="G15" s="2211"/>
      <c r="H15" s="2211"/>
      <c r="I15" s="2211"/>
      <c r="J15" s="2211"/>
      <c r="K15" s="2211"/>
      <c r="L15" s="2211"/>
      <c r="M15" s="2211" t="s">
        <v>768</v>
      </c>
      <c r="N15" s="2211"/>
      <c r="O15" s="2211"/>
      <c r="P15" s="2211"/>
      <c r="Q15" s="2211"/>
      <c r="R15" s="2211"/>
      <c r="S15" s="2211"/>
      <c r="T15" s="2211"/>
      <c r="U15" s="2211"/>
      <c r="V15" s="2211"/>
      <c r="W15" s="2211"/>
      <c r="X15" s="2216"/>
      <c r="Z15" s="346"/>
      <c r="AA15" s="107"/>
      <c r="AB15" s="107"/>
      <c r="AC15" s="346"/>
      <c r="AD15" s="107"/>
      <c r="AE15" s="107"/>
      <c r="AF15" s="346"/>
      <c r="AG15" s="107"/>
      <c r="AH15" s="107"/>
      <c r="AI15" s="107"/>
      <c r="AJ15" s="107"/>
      <c r="AK15" s="107"/>
      <c r="AL15" s="101"/>
      <c r="AM15" s="101"/>
      <c r="AN15" s="101"/>
      <c r="AO15" s="101"/>
      <c r="AP15" s="101"/>
      <c r="AQ15" s="101"/>
      <c r="AR15" s="101"/>
    </row>
    <row r="16" spans="1:44" s="184" customFormat="1" ht="13.5" customHeight="1">
      <c r="A16" s="2212"/>
      <c r="B16" s="2213"/>
      <c r="C16" s="2213"/>
      <c r="D16" s="2213"/>
      <c r="E16" s="2213"/>
      <c r="F16" s="2213"/>
      <c r="G16" s="2213"/>
      <c r="H16" s="2213"/>
      <c r="I16" s="2213"/>
      <c r="J16" s="2213"/>
      <c r="K16" s="2213"/>
      <c r="L16" s="2213"/>
      <c r="M16" s="2213"/>
      <c r="N16" s="2213"/>
      <c r="O16" s="2213"/>
      <c r="P16" s="2213"/>
      <c r="Q16" s="2213"/>
      <c r="R16" s="2213"/>
      <c r="S16" s="2213"/>
      <c r="T16" s="2213"/>
      <c r="U16" s="2213"/>
      <c r="V16" s="2213"/>
      <c r="W16" s="2213"/>
      <c r="X16" s="2217"/>
      <c r="Z16" s="346"/>
      <c r="AA16" s="107"/>
      <c r="AB16" s="107"/>
      <c r="AC16" s="346"/>
      <c r="AD16" s="107"/>
      <c r="AE16" s="107"/>
      <c r="AF16" s="107"/>
      <c r="AG16" s="107"/>
      <c r="AH16" s="107"/>
      <c r="AI16" s="107"/>
      <c r="AJ16" s="107"/>
      <c r="AK16" s="114"/>
      <c r="AL16" s="101"/>
      <c r="AM16" s="101"/>
      <c r="AN16" s="101"/>
      <c r="AO16" s="101"/>
      <c r="AP16" s="101"/>
      <c r="AQ16" s="101"/>
      <c r="AR16" s="101"/>
    </row>
    <row r="17" spans="1:44" s="184" customFormat="1" ht="13.5" customHeight="1">
      <c r="A17" s="2212"/>
      <c r="B17" s="2213"/>
      <c r="C17" s="2213"/>
      <c r="D17" s="2213"/>
      <c r="E17" s="2213"/>
      <c r="F17" s="2213"/>
      <c r="G17" s="2213"/>
      <c r="H17" s="2213"/>
      <c r="I17" s="2213"/>
      <c r="J17" s="2213"/>
      <c r="K17" s="2213"/>
      <c r="L17" s="2213"/>
      <c r="M17" s="2213"/>
      <c r="N17" s="2213"/>
      <c r="O17" s="2213"/>
      <c r="P17" s="2213"/>
      <c r="Q17" s="2213"/>
      <c r="R17" s="2213"/>
      <c r="S17" s="2213"/>
      <c r="T17" s="2213"/>
      <c r="U17" s="2213"/>
      <c r="V17" s="2213"/>
      <c r="W17" s="2213"/>
      <c r="X17" s="2217"/>
      <c r="AE17" s="101"/>
      <c r="AF17" s="101"/>
      <c r="AG17" s="101"/>
      <c r="AH17" s="101"/>
      <c r="AI17" s="101"/>
      <c r="AJ17" s="101"/>
      <c r="AK17" s="101"/>
      <c r="AL17" s="101"/>
      <c r="AM17" s="101"/>
      <c r="AN17" s="101"/>
      <c r="AO17" s="101"/>
      <c r="AP17" s="101"/>
      <c r="AQ17" s="101"/>
      <c r="AR17" s="101"/>
    </row>
    <row r="18" spans="1:44" s="184" customFormat="1" ht="13.5" customHeight="1">
      <c r="A18" s="2212"/>
      <c r="B18" s="2213"/>
      <c r="C18" s="2213"/>
      <c r="D18" s="2213"/>
      <c r="E18" s="2213"/>
      <c r="F18" s="2213"/>
      <c r="G18" s="2213"/>
      <c r="H18" s="2213"/>
      <c r="I18" s="2213"/>
      <c r="J18" s="2213"/>
      <c r="K18" s="2213"/>
      <c r="L18" s="2213"/>
      <c r="M18" s="2213"/>
      <c r="N18" s="2213"/>
      <c r="O18" s="2213"/>
      <c r="P18" s="2213"/>
      <c r="Q18" s="2213"/>
      <c r="R18" s="2213"/>
      <c r="S18" s="2213"/>
      <c r="T18" s="2213"/>
      <c r="U18" s="2213"/>
      <c r="V18" s="2213"/>
      <c r="W18" s="2213"/>
      <c r="X18" s="2217"/>
      <c r="AE18" s="101"/>
      <c r="AF18" s="101"/>
      <c r="AG18" s="101"/>
      <c r="AH18" s="101"/>
      <c r="AI18" s="101"/>
      <c r="AJ18" s="101"/>
      <c r="AK18" s="101"/>
      <c r="AL18" s="101"/>
      <c r="AM18" s="101"/>
      <c r="AN18" s="101"/>
      <c r="AO18" s="101"/>
      <c r="AP18" s="101"/>
      <c r="AQ18" s="101"/>
      <c r="AR18" s="101"/>
    </row>
    <row r="19" spans="1:41" s="184" customFormat="1" ht="13.5" customHeight="1">
      <c r="A19" s="2212"/>
      <c r="B19" s="2213"/>
      <c r="C19" s="2213"/>
      <c r="D19" s="2213"/>
      <c r="E19" s="2213"/>
      <c r="F19" s="2213"/>
      <c r="G19" s="2213"/>
      <c r="H19" s="2213"/>
      <c r="I19" s="2213"/>
      <c r="J19" s="2213"/>
      <c r="K19" s="2213"/>
      <c r="L19" s="2213"/>
      <c r="M19" s="2213"/>
      <c r="N19" s="2213"/>
      <c r="O19" s="2213"/>
      <c r="P19" s="2213"/>
      <c r="Q19" s="2213"/>
      <c r="R19" s="2213"/>
      <c r="S19" s="2213"/>
      <c r="T19" s="2213"/>
      <c r="U19" s="2213"/>
      <c r="V19" s="2213"/>
      <c r="W19" s="2213"/>
      <c r="X19" s="2217"/>
      <c r="AD19" s="346"/>
      <c r="AE19" s="107"/>
      <c r="AF19" s="107"/>
      <c r="AG19" s="346"/>
      <c r="AH19" s="107"/>
      <c r="AI19" s="107"/>
      <c r="AJ19" s="107"/>
      <c r="AK19" s="346"/>
      <c r="AL19" s="107"/>
      <c r="AM19" s="107"/>
      <c r="AN19" s="107"/>
      <c r="AO19" s="346"/>
    </row>
    <row r="20" spans="1:41" s="184" customFormat="1" ht="13.5" customHeight="1">
      <c r="A20" s="2212"/>
      <c r="B20" s="2213"/>
      <c r="C20" s="2213"/>
      <c r="D20" s="2213"/>
      <c r="E20" s="2213"/>
      <c r="F20" s="2213"/>
      <c r="G20" s="2213"/>
      <c r="H20" s="2213"/>
      <c r="I20" s="2213"/>
      <c r="J20" s="2213"/>
      <c r="K20" s="2213"/>
      <c r="L20" s="2213"/>
      <c r="M20" s="2213"/>
      <c r="N20" s="2213"/>
      <c r="O20" s="2213"/>
      <c r="P20" s="2213"/>
      <c r="Q20" s="2213"/>
      <c r="R20" s="2213"/>
      <c r="S20" s="2213"/>
      <c r="T20" s="2213"/>
      <c r="U20" s="2213"/>
      <c r="V20" s="2213"/>
      <c r="W20" s="2213"/>
      <c r="X20" s="2217"/>
      <c r="AD20" s="346"/>
      <c r="AE20" s="346"/>
      <c r="AF20" s="107"/>
      <c r="AG20" s="107"/>
      <c r="AH20" s="107"/>
      <c r="AI20" s="107"/>
      <c r="AJ20" s="107"/>
      <c r="AK20" s="346"/>
      <c r="AL20" s="107"/>
      <c r="AM20" s="107"/>
      <c r="AN20" s="107"/>
      <c r="AO20" s="346"/>
    </row>
    <row r="21" spans="1:41" s="184" customFormat="1" ht="13.5" customHeight="1">
      <c r="A21" s="2212"/>
      <c r="B21" s="2213"/>
      <c r="C21" s="2213"/>
      <c r="D21" s="2213"/>
      <c r="E21" s="2213"/>
      <c r="F21" s="2213"/>
      <c r="G21" s="2213"/>
      <c r="H21" s="2213"/>
      <c r="I21" s="2213"/>
      <c r="J21" s="2213"/>
      <c r="K21" s="2213"/>
      <c r="L21" s="2213"/>
      <c r="M21" s="2213"/>
      <c r="N21" s="2213"/>
      <c r="O21" s="2213"/>
      <c r="P21" s="2213"/>
      <c r="Q21" s="2213"/>
      <c r="R21" s="2213"/>
      <c r="S21" s="2213"/>
      <c r="T21" s="2213"/>
      <c r="U21" s="2213"/>
      <c r="V21" s="2213"/>
      <c r="W21" s="2213"/>
      <c r="X21" s="2217"/>
      <c r="AD21" s="346"/>
      <c r="AE21" s="346"/>
      <c r="AF21" s="107"/>
      <c r="AG21" s="107"/>
      <c r="AH21" s="107"/>
      <c r="AI21" s="107"/>
      <c r="AJ21" s="107"/>
      <c r="AK21" s="107"/>
      <c r="AL21" s="107"/>
      <c r="AM21" s="107"/>
      <c r="AN21" s="107"/>
      <c r="AO21" s="346"/>
    </row>
    <row r="22" spans="1:41" s="184" customFormat="1" ht="13.5" customHeight="1">
      <c r="A22" s="2212"/>
      <c r="B22" s="2213"/>
      <c r="C22" s="2213"/>
      <c r="D22" s="2213"/>
      <c r="E22" s="2213"/>
      <c r="F22" s="2213"/>
      <c r="G22" s="2213"/>
      <c r="H22" s="2213"/>
      <c r="I22" s="2213"/>
      <c r="J22" s="2213"/>
      <c r="K22" s="2213"/>
      <c r="L22" s="2213"/>
      <c r="M22" s="2213"/>
      <c r="N22" s="2213"/>
      <c r="O22" s="2213"/>
      <c r="P22" s="2213"/>
      <c r="Q22" s="2213"/>
      <c r="R22" s="2213"/>
      <c r="S22" s="2213"/>
      <c r="T22" s="2213"/>
      <c r="U22" s="2213"/>
      <c r="V22" s="2213"/>
      <c r="W22" s="2213"/>
      <c r="X22" s="2217"/>
      <c r="AD22" s="346"/>
      <c r="AE22" s="347"/>
      <c r="AF22" s="347"/>
      <c r="AG22" s="347"/>
      <c r="AH22" s="347"/>
      <c r="AI22" s="347"/>
      <c r="AJ22" s="347"/>
      <c r="AK22" s="347"/>
      <c r="AL22" s="347"/>
      <c r="AM22" s="347"/>
      <c r="AN22" s="347"/>
      <c r="AO22" s="347"/>
    </row>
    <row r="23" spans="1:41" s="184" customFormat="1" ht="13.5" customHeight="1">
      <c r="A23" s="2212"/>
      <c r="B23" s="2213"/>
      <c r="C23" s="2213"/>
      <c r="D23" s="2213"/>
      <c r="E23" s="2213"/>
      <c r="F23" s="2213"/>
      <c r="G23" s="2213"/>
      <c r="H23" s="2213"/>
      <c r="I23" s="2213"/>
      <c r="J23" s="2213"/>
      <c r="K23" s="2213"/>
      <c r="L23" s="2213"/>
      <c r="M23" s="2213"/>
      <c r="N23" s="2213"/>
      <c r="O23" s="2213"/>
      <c r="P23" s="2213"/>
      <c r="Q23" s="2213"/>
      <c r="R23" s="2213"/>
      <c r="S23" s="2213"/>
      <c r="T23" s="2213"/>
      <c r="U23" s="2213"/>
      <c r="V23" s="2213"/>
      <c r="W23" s="2213"/>
      <c r="X23" s="2217"/>
      <c r="AD23" s="346"/>
      <c r="AE23" s="107"/>
      <c r="AF23" s="107"/>
      <c r="AG23" s="346"/>
      <c r="AH23" s="487"/>
      <c r="AI23" s="487"/>
      <c r="AJ23" s="487"/>
      <c r="AK23" s="346"/>
      <c r="AL23" s="483"/>
      <c r="AM23" s="483"/>
      <c r="AN23" s="487"/>
      <c r="AO23" s="346"/>
    </row>
    <row r="24" spans="1:24" s="184" customFormat="1" ht="13.5" customHeight="1">
      <c r="A24" s="2212"/>
      <c r="B24" s="2213"/>
      <c r="C24" s="2213"/>
      <c r="D24" s="2213"/>
      <c r="E24" s="2213"/>
      <c r="F24" s="2213"/>
      <c r="G24" s="2213"/>
      <c r="H24" s="2213"/>
      <c r="I24" s="2213"/>
      <c r="J24" s="2213"/>
      <c r="K24" s="2213"/>
      <c r="L24" s="2213"/>
      <c r="M24" s="2213"/>
      <c r="N24" s="2213"/>
      <c r="O24" s="2213"/>
      <c r="P24" s="2213"/>
      <c r="Q24" s="2213"/>
      <c r="R24" s="2213"/>
      <c r="S24" s="2213"/>
      <c r="T24" s="2213"/>
      <c r="U24" s="2213"/>
      <c r="V24" s="2213"/>
      <c r="W24" s="2213"/>
      <c r="X24" s="2217"/>
    </row>
    <row r="25" spans="1:24" s="184" customFormat="1" ht="13.5" customHeight="1">
      <c r="A25" s="2212"/>
      <c r="B25" s="2213"/>
      <c r="C25" s="2213"/>
      <c r="D25" s="2213"/>
      <c r="E25" s="2213"/>
      <c r="F25" s="2213"/>
      <c r="G25" s="2213"/>
      <c r="H25" s="2213"/>
      <c r="I25" s="2213"/>
      <c r="J25" s="2213"/>
      <c r="K25" s="2213"/>
      <c r="L25" s="2213"/>
      <c r="M25" s="2213"/>
      <c r="N25" s="2213"/>
      <c r="O25" s="2213"/>
      <c r="P25" s="2213"/>
      <c r="Q25" s="2213"/>
      <c r="R25" s="2213"/>
      <c r="S25" s="2213"/>
      <c r="T25" s="2213"/>
      <c r="U25" s="2213"/>
      <c r="V25" s="2213"/>
      <c r="W25" s="2213"/>
      <c r="X25" s="2217"/>
    </row>
    <row r="26" spans="1:24" s="184" customFormat="1" ht="13.5" customHeight="1">
      <c r="A26" s="2212"/>
      <c r="B26" s="2213"/>
      <c r="C26" s="2213"/>
      <c r="D26" s="2213"/>
      <c r="E26" s="2213"/>
      <c r="F26" s="2213"/>
      <c r="G26" s="2213"/>
      <c r="H26" s="2213"/>
      <c r="I26" s="2213"/>
      <c r="J26" s="2213"/>
      <c r="K26" s="2213"/>
      <c r="L26" s="2213"/>
      <c r="M26" s="2213"/>
      <c r="N26" s="2213"/>
      <c r="O26" s="2213"/>
      <c r="P26" s="2213"/>
      <c r="Q26" s="2213"/>
      <c r="R26" s="2213"/>
      <c r="S26" s="2213"/>
      <c r="T26" s="2213"/>
      <c r="U26" s="2213"/>
      <c r="V26" s="2213"/>
      <c r="W26" s="2213"/>
      <c r="X26" s="2217"/>
    </row>
    <row r="27" spans="1:24" s="184" customFormat="1" ht="13.5" customHeight="1">
      <c r="A27" s="2212"/>
      <c r="B27" s="2213"/>
      <c r="C27" s="2213"/>
      <c r="D27" s="2213"/>
      <c r="E27" s="2213"/>
      <c r="F27" s="2213"/>
      <c r="G27" s="2213"/>
      <c r="H27" s="2213"/>
      <c r="I27" s="2213"/>
      <c r="J27" s="2213"/>
      <c r="K27" s="2213"/>
      <c r="L27" s="2213"/>
      <c r="M27" s="2213"/>
      <c r="N27" s="2213"/>
      <c r="O27" s="2213"/>
      <c r="P27" s="2213"/>
      <c r="Q27" s="2213"/>
      <c r="R27" s="2213"/>
      <c r="S27" s="2213"/>
      <c r="T27" s="2213"/>
      <c r="U27" s="2213"/>
      <c r="V27" s="2213"/>
      <c r="W27" s="2213"/>
      <c r="X27" s="2217"/>
    </row>
    <row r="28" spans="1:24" s="184" customFormat="1" ht="13.5" customHeight="1">
      <c r="A28" s="2212"/>
      <c r="B28" s="2213"/>
      <c r="C28" s="2213"/>
      <c r="D28" s="2213"/>
      <c r="E28" s="2213"/>
      <c r="F28" s="2213"/>
      <c r="G28" s="2213"/>
      <c r="H28" s="2213"/>
      <c r="I28" s="2213"/>
      <c r="J28" s="2213"/>
      <c r="K28" s="2213"/>
      <c r="L28" s="2213"/>
      <c r="M28" s="2213"/>
      <c r="N28" s="2213"/>
      <c r="O28" s="2213"/>
      <c r="P28" s="2213"/>
      <c r="Q28" s="2213"/>
      <c r="R28" s="2213"/>
      <c r="S28" s="2213"/>
      <c r="T28" s="2213"/>
      <c r="U28" s="2213"/>
      <c r="V28" s="2213"/>
      <c r="W28" s="2213"/>
      <c r="X28" s="2217"/>
    </row>
    <row r="29" spans="1:24" s="184" customFormat="1" ht="13.5" customHeight="1">
      <c r="A29" s="2212"/>
      <c r="B29" s="2213"/>
      <c r="C29" s="2213"/>
      <c r="D29" s="2213"/>
      <c r="E29" s="2213"/>
      <c r="F29" s="2213"/>
      <c r="G29" s="2213"/>
      <c r="H29" s="2213"/>
      <c r="I29" s="2213"/>
      <c r="J29" s="2213"/>
      <c r="K29" s="2213"/>
      <c r="L29" s="2213"/>
      <c r="M29" s="2213"/>
      <c r="N29" s="2213"/>
      <c r="O29" s="2213"/>
      <c r="P29" s="2213"/>
      <c r="Q29" s="2213"/>
      <c r="R29" s="2213"/>
      <c r="S29" s="2213"/>
      <c r="T29" s="2213"/>
      <c r="U29" s="2213"/>
      <c r="V29" s="2213"/>
      <c r="W29" s="2213"/>
      <c r="X29" s="2217"/>
    </row>
    <row r="30" spans="1:24" s="184" customFormat="1" ht="13.5" customHeight="1">
      <c r="A30" s="2212"/>
      <c r="B30" s="2213"/>
      <c r="C30" s="2213"/>
      <c r="D30" s="2213"/>
      <c r="E30" s="2213"/>
      <c r="F30" s="2213"/>
      <c r="G30" s="2213"/>
      <c r="H30" s="2213"/>
      <c r="I30" s="2213"/>
      <c r="J30" s="2213"/>
      <c r="K30" s="2213"/>
      <c r="L30" s="2213"/>
      <c r="M30" s="2213"/>
      <c r="N30" s="2213"/>
      <c r="O30" s="2213"/>
      <c r="P30" s="2213"/>
      <c r="Q30" s="2213"/>
      <c r="R30" s="2213"/>
      <c r="S30" s="2213"/>
      <c r="T30" s="2213"/>
      <c r="U30" s="2213"/>
      <c r="V30" s="2213"/>
      <c r="W30" s="2213"/>
      <c r="X30" s="2217"/>
    </row>
    <row r="31" spans="1:24" s="184" customFormat="1" ht="13.5" customHeight="1">
      <c r="A31" s="2212"/>
      <c r="B31" s="2213"/>
      <c r="C31" s="2213"/>
      <c r="D31" s="2213"/>
      <c r="E31" s="2213"/>
      <c r="F31" s="2213"/>
      <c r="G31" s="2213"/>
      <c r="H31" s="2213"/>
      <c r="I31" s="2213"/>
      <c r="J31" s="2213"/>
      <c r="K31" s="2213"/>
      <c r="L31" s="2213"/>
      <c r="M31" s="2213"/>
      <c r="N31" s="2213"/>
      <c r="O31" s="2213"/>
      <c r="P31" s="2213"/>
      <c r="Q31" s="2213"/>
      <c r="R31" s="2213"/>
      <c r="S31" s="2213"/>
      <c r="T31" s="2213"/>
      <c r="U31" s="2213"/>
      <c r="V31" s="2213"/>
      <c r="W31" s="2213"/>
      <c r="X31" s="2217"/>
    </row>
    <row r="32" spans="1:24" s="184" customFormat="1" ht="13.5" customHeight="1">
      <c r="A32" s="2212"/>
      <c r="B32" s="2213"/>
      <c r="C32" s="2213"/>
      <c r="D32" s="2213"/>
      <c r="E32" s="2213"/>
      <c r="F32" s="2213"/>
      <c r="G32" s="2213"/>
      <c r="H32" s="2213"/>
      <c r="I32" s="2213"/>
      <c r="J32" s="2213"/>
      <c r="K32" s="2213"/>
      <c r="L32" s="2213"/>
      <c r="M32" s="2213"/>
      <c r="N32" s="2213"/>
      <c r="O32" s="2213"/>
      <c r="P32" s="2213"/>
      <c r="Q32" s="2213"/>
      <c r="R32" s="2213"/>
      <c r="S32" s="2213"/>
      <c r="T32" s="2213"/>
      <c r="U32" s="2213"/>
      <c r="V32" s="2213"/>
      <c r="W32" s="2213"/>
      <c r="X32" s="2217"/>
    </row>
    <row r="33" spans="1:24" s="184" customFormat="1" ht="13.5" customHeight="1" thickBot="1">
      <c r="A33" s="2214"/>
      <c r="B33" s="2215"/>
      <c r="C33" s="2215"/>
      <c r="D33" s="2215"/>
      <c r="E33" s="2215"/>
      <c r="F33" s="2215"/>
      <c r="G33" s="2215"/>
      <c r="H33" s="2215"/>
      <c r="I33" s="2215"/>
      <c r="J33" s="2215"/>
      <c r="K33" s="2215"/>
      <c r="L33" s="2215"/>
      <c r="M33" s="2215"/>
      <c r="N33" s="2215"/>
      <c r="O33" s="2215"/>
      <c r="P33" s="2215"/>
      <c r="Q33" s="2215"/>
      <c r="R33" s="2215"/>
      <c r="S33" s="2215"/>
      <c r="T33" s="2215"/>
      <c r="U33" s="2215"/>
      <c r="V33" s="2215"/>
      <c r="W33" s="2215"/>
      <c r="X33" s="2218"/>
    </row>
    <row r="34" spans="1:24" s="184" customFormat="1" ht="13.5" customHeight="1" thickBot="1">
      <c r="A34" s="439"/>
      <c r="B34" s="439"/>
      <c r="C34" s="439"/>
      <c r="D34" s="439"/>
      <c r="E34" s="439"/>
      <c r="F34" s="439"/>
      <c r="G34" s="439"/>
      <c r="H34" s="439"/>
      <c r="I34" s="439"/>
      <c r="J34" s="439"/>
      <c r="K34" s="439"/>
      <c r="L34" s="439"/>
      <c r="M34" s="439"/>
      <c r="N34" s="439"/>
      <c r="O34" s="439"/>
      <c r="P34" s="439"/>
      <c r="Q34" s="439"/>
      <c r="R34" s="439"/>
      <c r="S34" s="439"/>
      <c r="T34" s="439"/>
      <c r="U34" s="439"/>
      <c r="V34" s="439"/>
      <c r="W34" s="439"/>
      <c r="X34" s="439"/>
    </row>
    <row r="35" spans="1:24" s="124" customFormat="1" ht="22.5" customHeight="1" thickBot="1">
      <c r="A35" s="2221" t="s">
        <v>760</v>
      </c>
      <c r="B35" s="2222"/>
      <c r="C35" s="2222"/>
      <c r="D35" s="2222"/>
      <c r="E35" s="2222"/>
      <c r="F35" s="2222"/>
      <c r="G35" s="2222"/>
      <c r="H35" s="2223"/>
      <c r="I35" s="486"/>
      <c r="J35" s="482" t="s">
        <v>761</v>
      </c>
      <c r="K35" s="344" t="s">
        <v>762</v>
      </c>
      <c r="L35" s="344"/>
      <c r="M35" s="344"/>
      <c r="N35" s="344"/>
      <c r="O35" s="482" t="s">
        <v>761</v>
      </c>
      <c r="P35" s="344" t="s">
        <v>763</v>
      </c>
      <c r="Q35" s="344"/>
      <c r="R35" s="344"/>
      <c r="S35" s="344"/>
      <c r="T35" s="482" t="s">
        <v>761</v>
      </c>
      <c r="U35" s="344" t="s">
        <v>764</v>
      </c>
      <c r="V35" s="344"/>
      <c r="W35" s="344"/>
      <c r="X35" s="345"/>
    </row>
    <row r="36" spans="1:24" s="184" customFormat="1" ht="13.5" customHeight="1" thickBot="1">
      <c r="A36" s="341"/>
      <c r="B36" s="341"/>
      <c r="C36" s="341"/>
      <c r="D36" s="341"/>
      <c r="E36" s="341"/>
      <c r="F36" s="341"/>
      <c r="G36" s="341"/>
      <c r="H36" s="341"/>
      <c r="I36" s="341"/>
      <c r="J36" s="341"/>
      <c r="K36" s="348" t="s">
        <v>765</v>
      </c>
      <c r="L36" s="341"/>
      <c r="M36" s="341"/>
      <c r="N36" s="341"/>
      <c r="O36" s="341"/>
      <c r="P36" s="341"/>
      <c r="Q36" s="341"/>
      <c r="R36" s="341"/>
      <c r="S36" s="341"/>
      <c r="T36" s="341"/>
      <c r="U36" s="341"/>
      <c r="V36" s="341"/>
      <c r="W36" s="341"/>
      <c r="X36" s="341"/>
    </row>
    <row r="37" spans="1:44" s="184" customFormat="1" ht="22.5" customHeight="1" thickBot="1">
      <c r="A37" s="2017" t="s">
        <v>766</v>
      </c>
      <c r="B37" s="2018"/>
      <c r="C37" s="2018"/>
      <c r="D37" s="2219"/>
      <c r="E37" s="2220"/>
      <c r="F37" s="2220"/>
      <c r="G37" s="2220"/>
      <c r="H37" s="2017" t="s">
        <v>767</v>
      </c>
      <c r="I37" s="2018"/>
      <c r="J37" s="2018"/>
      <c r="K37" s="2219"/>
      <c r="L37" s="2220"/>
      <c r="M37" s="2017" t="s">
        <v>766</v>
      </c>
      <c r="N37" s="2018"/>
      <c r="O37" s="2018"/>
      <c r="P37" s="2219"/>
      <c r="Q37" s="2220"/>
      <c r="R37" s="2220"/>
      <c r="S37" s="2220"/>
      <c r="T37" s="2017" t="s">
        <v>767</v>
      </c>
      <c r="U37" s="2018"/>
      <c r="V37" s="2018"/>
      <c r="W37" s="2208"/>
      <c r="X37" s="2209"/>
      <c r="AE37" s="101"/>
      <c r="AF37" s="101"/>
      <c r="AG37" s="101"/>
      <c r="AH37" s="101"/>
      <c r="AI37" s="101"/>
      <c r="AJ37" s="101"/>
      <c r="AK37" s="101"/>
      <c r="AL37" s="101"/>
      <c r="AM37" s="101"/>
      <c r="AN37" s="101"/>
      <c r="AO37" s="101"/>
      <c r="AP37" s="101"/>
      <c r="AQ37" s="101"/>
      <c r="AR37" s="101"/>
    </row>
    <row r="38" spans="1:24" s="184" customFormat="1" ht="13.5" customHeight="1">
      <c r="A38" s="2210" t="s">
        <v>768</v>
      </c>
      <c r="B38" s="2211"/>
      <c r="C38" s="2211"/>
      <c r="D38" s="2211"/>
      <c r="E38" s="2211"/>
      <c r="F38" s="2211"/>
      <c r="G38" s="2211"/>
      <c r="H38" s="2211"/>
      <c r="I38" s="2211"/>
      <c r="J38" s="2211"/>
      <c r="K38" s="2211"/>
      <c r="L38" s="2211"/>
      <c r="M38" s="2211" t="s">
        <v>768</v>
      </c>
      <c r="N38" s="2211"/>
      <c r="O38" s="2211"/>
      <c r="P38" s="2211"/>
      <c r="Q38" s="2211"/>
      <c r="R38" s="2211"/>
      <c r="S38" s="2211"/>
      <c r="T38" s="2211"/>
      <c r="U38" s="2211"/>
      <c r="V38" s="2211"/>
      <c r="W38" s="2211"/>
      <c r="X38" s="2216"/>
    </row>
    <row r="39" spans="1:24" s="184" customFormat="1" ht="13.5" customHeight="1">
      <c r="A39" s="2212"/>
      <c r="B39" s="2213"/>
      <c r="C39" s="2213"/>
      <c r="D39" s="2213"/>
      <c r="E39" s="2213"/>
      <c r="F39" s="2213"/>
      <c r="G39" s="2213"/>
      <c r="H39" s="2213"/>
      <c r="I39" s="2213"/>
      <c r="J39" s="2213"/>
      <c r="K39" s="2213"/>
      <c r="L39" s="2213"/>
      <c r="M39" s="2213"/>
      <c r="N39" s="2213"/>
      <c r="O39" s="2213"/>
      <c r="P39" s="2213"/>
      <c r="Q39" s="2213"/>
      <c r="R39" s="2213"/>
      <c r="S39" s="2213"/>
      <c r="T39" s="2213"/>
      <c r="U39" s="2213"/>
      <c r="V39" s="2213"/>
      <c r="W39" s="2213"/>
      <c r="X39" s="2217"/>
    </row>
    <row r="40" spans="1:24" s="184" customFormat="1" ht="13.5" customHeight="1">
      <c r="A40" s="2212"/>
      <c r="B40" s="2213"/>
      <c r="C40" s="2213"/>
      <c r="D40" s="2213"/>
      <c r="E40" s="2213"/>
      <c r="F40" s="2213"/>
      <c r="G40" s="2213"/>
      <c r="H40" s="2213"/>
      <c r="I40" s="2213"/>
      <c r="J40" s="2213"/>
      <c r="K40" s="2213"/>
      <c r="L40" s="2213"/>
      <c r="M40" s="2213"/>
      <c r="N40" s="2213"/>
      <c r="O40" s="2213"/>
      <c r="P40" s="2213"/>
      <c r="Q40" s="2213"/>
      <c r="R40" s="2213"/>
      <c r="S40" s="2213"/>
      <c r="T40" s="2213"/>
      <c r="U40" s="2213"/>
      <c r="V40" s="2213"/>
      <c r="W40" s="2213"/>
      <c r="X40" s="2217"/>
    </row>
    <row r="41" spans="1:24" s="184" customFormat="1" ht="13.5" customHeight="1">
      <c r="A41" s="2212"/>
      <c r="B41" s="2213"/>
      <c r="C41" s="2213"/>
      <c r="D41" s="2213"/>
      <c r="E41" s="2213"/>
      <c r="F41" s="2213"/>
      <c r="G41" s="2213"/>
      <c r="H41" s="2213"/>
      <c r="I41" s="2213"/>
      <c r="J41" s="2213"/>
      <c r="K41" s="2213"/>
      <c r="L41" s="2213"/>
      <c r="M41" s="2213"/>
      <c r="N41" s="2213"/>
      <c r="O41" s="2213"/>
      <c r="P41" s="2213"/>
      <c r="Q41" s="2213"/>
      <c r="R41" s="2213"/>
      <c r="S41" s="2213"/>
      <c r="T41" s="2213"/>
      <c r="U41" s="2213"/>
      <c r="V41" s="2213"/>
      <c r="W41" s="2213"/>
      <c r="X41" s="2217"/>
    </row>
    <row r="42" spans="1:24" s="184" customFormat="1" ht="13.5" customHeight="1">
      <c r="A42" s="2212"/>
      <c r="B42" s="2213"/>
      <c r="C42" s="2213"/>
      <c r="D42" s="2213"/>
      <c r="E42" s="2213"/>
      <c r="F42" s="2213"/>
      <c r="G42" s="2213"/>
      <c r="H42" s="2213"/>
      <c r="I42" s="2213"/>
      <c r="J42" s="2213"/>
      <c r="K42" s="2213"/>
      <c r="L42" s="2213"/>
      <c r="M42" s="2213"/>
      <c r="N42" s="2213"/>
      <c r="O42" s="2213"/>
      <c r="P42" s="2213"/>
      <c r="Q42" s="2213"/>
      <c r="R42" s="2213"/>
      <c r="S42" s="2213"/>
      <c r="T42" s="2213"/>
      <c r="U42" s="2213"/>
      <c r="V42" s="2213"/>
      <c r="W42" s="2213"/>
      <c r="X42" s="2217"/>
    </row>
    <row r="43" spans="1:24" s="184" customFormat="1" ht="13.5" customHeight="1">
      <c r="A43" s="2212"/>
      <c r="B43" s="2213"/>
      <c r="C43" s="2213"/>
      <c r="D43" s="2213"/>
      <c r="E43" s="2213"/>
      <c r="F43" s="2213"/>
      <c r="G43" s="2213"/>
      <c r="H43" s="2213"/>
      <c r="I43" s="2213"/>
      <c r="J43" s="2213"/>
      <c r="K43" s="2213"/>
      <c r="L43" s="2213"/>
      <c r="M43" s="2213"/>
      <c r="N43" s="2213"/>
      <c r="O43" s="2213"/>
      <c r="P43" s="2213"/>
      <c r="Q43" s="2213"/>
      <c r="R43" s="2213"/>
      <c r="S43" s="2213"/>
      <c r="T43" s="2213"/>
      <c r="U43" s="2213"/>
      <c r="V43" s="2213"/>
      <c r="W43" s="2213"/>
      <c r="X43" s="2217"/>
    </row>
    <row r="44" spans="1:24" s="184" customFormat="1" ht="13.5" customHeight="1">
      <c r="A44" s="2212"/>
      <c r="B44" s="2213"/>
      <c r="C44" s="2213"/>
      <c r="D44" s="2213"/>
      <c r="E44" s="2213"/>
      <c r="F44" s="2213"/>
      <c r="G44" s="2213"/>
      <c r="H44" s="2213"/>
      <c r="I44" s="2213"/>
      <c r="J44" s="2213"/>
      <c r="K44" s="2213"/>
      <c r="L44" s="2213"/>
      <c r="M44" s="2213"/>
      <c r="N44" s="2213"/>
      <c r="O44" s="2213"/>
      <c r="P44" s="2213"/>
      <c r="Q44" s="2213"/>
      <c r="R44" s="2213"/>
      <c r="S44" s="2213"/>
      <c r="T44" s="2213"/>
      <c r="U44" s="2213"/>
      <c r="V44" s="2213"/>
      <c r="W44" s="2213"/>
      <c r="X44" s="2217"/>
    </row>
    <row r="45" spans="1:24" s="184" customFormat="1" ht="13.5" customHeight="1">
      <c r="A45" s="2212"/>
      <c r="B45" s="2213"/>
      <c r="C45" s="2213"/>
      <c r="D45" s="2213"/>
      <c r="E45" s="2213"/>
      <c r="F45" s="2213"/>
      <c r="G45" s="2213"/>
      <c r="H45" s="2213"/>
      <c r="I45" s="2213"/>
      <c r="J45" s="2213"/>
      <c r="K45" s="2213"/>
      <c r="L45" s="2213"/>
      <c r="M45" s="2213"/>
      <c r="N45" s="2213"/>
      <c r="O45" s="2213"/>
      <c r="P45" s="2213"/>
      <c r="Q45" s="2213"/>
      <c r="R45" s="2213"/>
      <c r="S45" s="2213"/>
      <c r="T45" s="2213"/>
      <c r="U45" s="2213"/>
      <c r="V45" s="2213"/>
      <c r="W45" s="2213"/>
      <c r="X45" s="2217"/>
    </row>
    <row r="46" spans="1:24" s="184" customFormat="1" ht="13.5" customHeight="1">
      <c r="A46" s="2212"/>
      <c r="B46" s="2213"/>
      <c r="C46" s="2213"/>
      <c r="D46" s="2213"/>
      <c r="E46" s="2213"/>
      <c r="F46" s="2213"/>
      <c r="G46" s="2213"/>
      <c r="H46" s="2213"/>
      <c r="I46" s="2213"/>
      <c r="J46" s="2213"/>
      <c r="K46" s="2213"/>
      <c r="L46" s="2213"/>
      <c r="M46" s="2213"/>
      <c r="N46" s="2213"/>
      <c r="O46" s="2213"/>
      <c r="P46" s="2213"/>
      <c r="Q46" s="2213"/>
      <c r="R46" s="2213"/>
      <c r="S46" s="2213"/>
      <c r="T46" s="2213"/>
      <c r="U46" s="2213"/>
      <c r="V46" s="2213"/>
      <c r="W46" s="2213"/>
      <c r="X46" s="2217"/>
    </row>
    <row r="47" spans="1:24" s="184" customFormat="1" ht="13.5" customHeight="1">
      <c r="A47" s="2212"/>
      <c r="B47" s="2213"/>
      <c r="C47" s="2213"/>
      <c r="D47" s="2213"/>
      <c r="E47" s="2213"/>
      <c r="F47" s="2213"/>
      <c r="G47" s="2213"/>
      <c r="H47" s="2213"/>
      <c r="I47" s="2213"/>
      <c r="J47" s="2213"/>
      <c r="K47" s="2213"/>
      <c r="L47" s="2213"/>
      <c r="M47" s="2213"/>
      <c r="N47" s="2213"/>
      <c r="O47" s="2213"/>
      <c r="P47" s="2213"/>
      <c r="Q47" s="2213"/>
      <c r="R47" s="2213"/>
      <c r="S47" s="2213"/>
      <c r="T47" s="2213"/>
      <c r="U47" s="2213"/>
      <c r="V47" s="2213"/>
      <c r="W47" s="2213"/>
      <c r="X47" s="2217"/>
    </row>
    <row r="48" spans="1:24" s="184" customFormat="1" ht="13.5" customHeight="1">
      <c r="A48" s="2212"/>
      <c r="B48" s="2213"/>
      <c r="C48" s="2213"/>
      <c r="D48" s="2213"/>
      <c r="E48" s="2213"/>
      <c r="F48" s="2213"/>
      <c r="G48" s="2213"/>
      <c r="H48" s="2213"/>
      <c r="I48" s="2213"/>
      <c r="J48" s="2213"/>
      <c r="K48" s="2213"/>
      <c r="L48" s="2213"/>
      <c r="M48" s="2213"/>
      <c r="N48" s="2213"/>
      <c r="O48" s="2213"/>
      <c r="P48" s="2213"/>
      <c r="Q48" s="2213"/>
      <c r="R48" s="2213"/>
      <c r="S48" s="2213"/>
      <c r="T48" s="2213"/>
      <c r="U48" s="2213"/>
      <c r="V48" s="2213"/>
      <c r="W48" s="2213"/>
      <c r="X48" s="2217"/>
    </row>
    <row r="49" spans="1:24" s="184" customFormat="1" ht="13.5" customHeight="1">
      <c r="A49" s="2212"/>
      <c r="B49" s="2213"/>
      <c r="C49" s="2213"/>
      <c r="D49" s="2213"/>
      <c r="E49" s="2213"/>
      <c r="F49" s="2213"/>
      <c r="G49" s="2213"/>
      <c r="H49" s="2213"/>
      <c r="I49" s="2213"/>
      <c r="J49" s="2213"/>
      <c r="K49" s="2213"/>
      <c r="L49" s="2213"/>
      <c r="M49" s="2213"/>
      <c r="N49" s="2213"/>
      <c r="O49" s="2213"/>
      <c r="P49" s="2213"/>
      <c r="Q49" s="2213"/>
      <c r="R49" s="2213"/>
      <c r="S49" s="2213"/>
      <c r="T49" s="2213"/>
      <c r="U49" s="2213"/>
      <c r="V49" s="2213"/>
      <c r="W49" s="2213"/>
      <c r="X49" s="2217"/>
    </row>
    <row r="50" spans="1:24" s="184" customFormat="1" ht="13.5" customHeight="1">
      <c r="A50" s="2212"/>
      <c r="B50" s="2213"/>
      <c r="C50" s="2213"/>
      <c r="D50" s="2213"/>
      <c r="E50" s="2213"/>
      <c r="F50" s="2213"/>
      <c r="G50" s="2213"/>
      <c r="H50" s="2213"/>
      <c r="I50" s="2213"/>
      <c r="J50" s="2213"/>
      <c r="K50" s="2213"/>
      <c r="L50" s="2213"/>
      <c r="M50" s="2213"/>
      <c r="N50" s="2213"/>
      <c r="O50" s="2213"/>
      <c r="P50" s="2213"/>
      <c r="Q50" s="2213"/>
      <c r="R50" s="2213"/>
      <c r="S50" s="2213"/>
      <c r="T50" s="2213"/>
      <c r="U50" s="2213"/>
      <c r="V50" s="2213"/>
      <c r="W50" s="2213"/>
      <c r="X50" s="2217"/>
    </row>
    <row r="51" spans="1:24" s="184" customFormat="1" ht="13.5" customHeight="1">
      <c r="A51" s="2212"/>
      <c r="B51" s="2213"/>
      <c r="C51" s="2213"/>
      <c r="D51" s="2213"/>
      <c r="E51" s="2213"/>
      <c r="F51" s="2213"/>
      <c r="G51" s="2213"/>
      <c r="H51" s="2213"/>
      <c r="I51" s="2213"/>
      <c r="J51" s="2213"/>
      <c r="K51" s="2213"/>
      <c r="L51" s="2213"/>
      <c r="M51" s="2213"/>
      <c r="N51" s="2213"/>
      <c r="O51" s="2213"/>
      <c r="P51" s="2213"/>
      <c r="Q51" s="2213"/>
      <c r="R51" s="2213"/>
      <c r="S51" s="2213"/>
      <c r="T51" s="2213"/>
      <c r="U51" s="2213"/>
      <c r="V51" s="2213"/>
      <c r="W51" s="2213"/>
      <c r="X51" s="2217"/>
    </row>
    <row r="52" spans="1:24" s="184" customFormat="1" ht="13.5" customHeight="1">
      <c r="A52" s="2212"/>
      <c r="B52" s="2213"/>
      <c r="C52" s="2213"/>
      <c r="D52" s="2213"/>
      <c r="E52" s="2213"/>
      <c r="F52" s="2213"/>
      <c r="G52" s="2213"/>
      <c r="H52" s="2213"/>
      <c r="I52" s="2213"/>
      <c r="J52" s="2213"/>
      <c r="K52" s="2213"/>
      <c r="L52" s="2213"/>
      <c r="M52" s="2213"/>
      <c r="N52" s="2213"/>
      <c r="O52" s="2213"/>
      <c r="P52" s="2213"/>
      <c r="Q52" s="2213"/>
      <c r="R52" s="2213"/>
      <c r="S52" s="2213"/>
      <c r="T52" s="2213"/>
      <c r="U52" s="2213"/>
      <c r="V52" s="2213"/>
      <c r="W52" s="2213"/>
      <c r="X52" s="2217"/>
    </row>
    <row r="53" spans="1:24" s="184" customFormat="1" ht="13.5" customHeight="1">
      <c r="A53" s="2212"/>
      <c r="B53" s="2213"/>
      <c r="C53" s="2213"/>
      <c r="D53" s="2213"/>
      <c r="E53" s="2213"/>
      <c r="F53" s="2213"/>
      <c r="G53" s="2213"/>
      <c r="H53" s="2213"/>
      <c r="I53" s="2213"/>
      <c r="J53" s="2213"/>
      <c r="K53" s="2213"/>
      <c r="L53" s="2213"/>
      <c r="M53" s="2213"/>
      <c r="N53" s="2213"/>
      <c r="O53" s="2213"/>
      <c r="P53" s="2213"/>
      <c r="Q53" s="2213"/>
      <c r="R53" s="2213"/>
      <c r="S53" s="2213"/>
      <c r="T53" s="2213"/>
      <c r="U53" s="2213"/>
      <c r="V53" s="2213"/>
      <c r="W53" s="2213"/>
      <c r="X53" s="2217"/>
    </row>
    <row r="54" spans="1:24" s="184" customFormat="1" ht="13.5" customHeight="1">
      <c r="A54" s="2212"/>
      <c r="B54" s="2213"/>
      <c r="C54" s="2213"/>
      <c r="D54" s="2213"/>
      <c r="E54" s="2213"/>
      <c r="F54" s="2213"/>
      <c r="G54" s="2213"/>
      <c r="H54" s="2213"/>
      <c r="I54" s="2213"/>
      <c r="J54" s="2213"/>
      <c r="K54" s="2213"/>
      <c r="L54" s="2213"/>
      <c r="M54" s="2213"/>
      <c r="N54" s="2213"/>
      <c r="O54" s="2213"/>
      <c r="P54" s="2213"/>
      <c r="Q54" s="2213"/>
      <c r="R54" s="2213"/>
      <c r="S54" s="2213"/>
      <c r="T54" s="2213"/>
      <c r="U54" s="2213"/>
      <c r="V54" s="2213"/>
      <c r="W54" s="2213"/>
      <c r="X54" s="2217"/>
    </row>
    <row r="55" spans="1:24" s="184" customFormat="1" ht="13.5" customHeight="1">
      <c r="A55" s="2212"/>
      <c r="B55" s="2213"/>
      <c r="C55" s="2213"/>
      <c r="D55" s="2213"/>
      <c r="E55" s="2213"/>
      <c r="F55" s="2213"/>
      <c r="G55" s="2213"/>
      <c r="H55" s="2213"/>
      <c r="I55" s="2213"/>
      <c r="J55" s="2213"/>
      <c r="K55" s="2213"/>
      <c r="L55" s="2213"/>
      <c r="M55" s="2213"/>
      <c r="N55" s="2213"/>
      <c r="O55" s="2213"/>
      <c r="P55" s="2213"/>
      <c r="Q55" s="2213"/>
      <c r="R55" s="2213"/>
      <c r="S55" s="2213"/>
      <c r="T55" s="2213"/>
      <c r="U55" s="2213"/>
      <c r="V55" s="2213"/>
      <c r="W55" s="2213"/>
      <c r="X55" s="2217"/>
    </row>
    <row r="56" spans="1:24" s="184" customFormat="1" ht="13.5" customHeight="1" thickBot="1">
      <c r="A56" s="2214"/>
      <c r="B56" s="2215"/>
      <c r="C56" s="2215"/>
      <c r="D56" s="2215"/>
      <c r="E56" s="2215"/>
      <c r="F56" s="2215"/>
      <c r="G56" s="2215"/>
      <c r="H56" s="2215"/>
      <c r="I56" s="2215"/>
      <c r="J56" s="2215"/>
      <c r="K56" s="2215"/>
      <c r="L56" s="2215"/>
      <c r="M56" s="2215"/>
      <c r="N56" s="2215"/>
      <c r="O56" s="2215"/>
      <c r="P56" s="2215"/>
      <c r="Q56" s="2215"/>
      <c r="R56" s="2215"/>
      <c r="S56" s="2215"/>
      <c r="T56" s="2215"/>
      <c r="U56" s="2215"/>
      <c r="V56" s="2215"/>
      <c r="W56" s="2215"/>
      <c r="X56" s="2218"/>
    </row>
    <row r="57" spans="1:24" ht="13.5" customHeight="1">
      <c r="A57" s="159" t="s">
        <v>769</v>
      </c>
      <c r="B57" s="122"/>
      <c r="C57" s="122"/>
      <c r="D57" s="122"/>
      <c r="E57" s="122"/>
      <c r="F57" s="122"/>
      <c r="G57" s="122"/>
      <c r="H57" s="122"/>
      <c r="I57" s="122"/>
      <c r="J57" s="122"/>
      <c r="K57" s="122"/>
      <c r="L57" s="122"/>
      <c r="M57" s="122"/>
      <c r="N57" s="122"/>
      <c r="O57" s="122"/>
      <c r="P57" s="122"/>
      <c r="Q57" s="122"/>
      <c r="R57" s="122"/>
      <c r="S57" s="122"/>
      <c r="T57" s="122"/>
      <c r="U57" s="122"/>
      <c r="V57" s="122"/>
      <c r="W57" s="122"/>
      <c r="X57" s="329" t="s">
        <v>770</v>
      </c>
    </row>
    <row r="58" ht="13.5" customHeight="1"/>
    <row r="59" ht="13.5" customHeight="1"/>
  </sheetData>
  <sheetProtection selectLockedCells="1"/>
  <mergeCells count="29">
    <mergeCell ref="A1:C1"/>
    <mergeCell ref="A3:X3"/>
    <mergeCell ref="A10:C10"/>
    <mergeCell ref="D10:G10"/>
    <mergeCell ref="O10:P10"/>
    <mergeCell ref="R10:S10"/>
    <mergeCell ref="U10:V10"/>
    <mergeCell ref="A12:H12"/>
    <mergeCell ref="A14:C14"/>
    <mergeCell ref="D14:G14"/>
    <mergeCell ref="H14:J14"/>
    <mergeCell ref="K14:L14"/>
    <mergeCell ref="M14:O14"/>
    <mergeCell ref="P14:S14"/>
    <mergeCell ref="T14:V14"/>
    <mergeCell ref="W14:X14"/>
    <mergeCell ref="A15:L33"/>
    <mergeCell ref="M15:X33"/>
    <mergeCell ref="A35:H35"/>
    <mergeCell ref="T37:V37"/>
    <mergeCell ref="W37:X37"/>
    <mergeCell ref="A38:L56"/>
    <mergeCell ref="M38:X56"/>
    <mergeCell ref="A37:C37"/>
    <mergeCell ref="D37:G37"/>
    <mergeCell ref="H37:J37"/>
    <mergeCell ref="K37:L37"/>
    <mergeCell ref="M37:O37"/>
    <mergeCell ref="P37:S37"/>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Y57"/>
  <sheetViews>
    <sheetView showGridLines="0" view="pageBreakPreview" zoomScaleNormal="90" zoomScaleSheetLayoutView="100" zoomScalePageLayoutView="0" workbookViewId="0" topLeftCell="A1">
      <selection activeCell="K12" sqref="K12:L12"/>
    </sheetView>
  </sheetViews>
  <sheetFormatPr defaultColWidth="3.7109375" defaultRowHeight="22.5" customHeight="1"/>
  <cols>
    <col min="1" max="24" width="3.7109375" style="767" customWidth="1"/>
    <col min="25" max="25" width="9.00390625" style="766" hidden="1" customWidth="1"/>
    <col min="26" max="255" width="9.00390625" style="767" customWidth="1"/>
    <col min="256" max="16384" width="3.7109375" style="767" customWidth="1"/>
  </cols>
  <sheetData>
    <row r="1" spans="1:24" ht="22.5" customHeight="1" thickBot="1">
      <c r="A1" s="2248" t="s">
        <v>3</v>
      </c>
      <c r="B1" s="2249"/>
      <c r="C1" s="2249"/>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764"/>
      <c r="O1" s="765"/>
      <c r="P1" s="765"/>
      <c r="Q1" s="258"/>
      <c r="R1" s="43"/>
      <c r="S1" s="43"/>
      <c r="T1" s="43"/>
      <c r="U1" s="43"/>
      <c r="V1" s="43"/>
      <c r="W1" s="43"/>
      <c r="X1" s="241" t="s">
        <v>729</v>
      </c>
    </row>
    <row r="2" spans="1:24" ht="13.5" customHeight="1">
      <c r="A2" s="768"/>
      <c r="B2" s="768"/>
      <c r="C2" s="768"/>
      <c r="D2" s="693" t="s">
        <v>48</v>
      </c>
      <c r="E2" s="768"/>
      <c r="F2" s="768"/>
      <c r="G2" s="693"/>
      <c r="H2" s="768"/>
      <c r="I2" s="768"/>
      <c r="J2" s="768"/>
      <c r="K2" s="768"/>
      <c r="L2" s="768"/>
      <c r="M2" s="768"/>
      <c r="N2" s="258"/>
      <c r="O2" s="258"/>
      <c r="P2" s="258"/>
      <c r="Q2" s="258"/>
      <c r="R2" s="258"/>
      <c r="S2" s="258"/>
      <c r="T2" s="258"/>
      <c r="U2" s="258"/>
      <c r="V2" s="258"/>
      <c r="W2" s="258"/>
      <c r="X2" s="258"/>
    </row>
    <row r="3" spans="1:25" s="770" customFormat="1" ht="13.5" customHeight="1">
      <c r="A3" s="2269" t="s">
        <v>193</v>
      </c>
      <c r="B3" s="2270"/>
      <c r="C3" s="2270"/>
      <c r="D3" s="2270"/>
      <c r="E3" s="2270"/>
      <c r="F3" s="2270"/>
      <c r="G3" s="2270"/>
      <c r="H3" s="2270"/>
      <c r="I3" s="2270"/>
      <c r="J3" s="2270"/>
      <c r="K3" s="2270"/>
      <c r="L3" s="2270"/>
      <c r="M3" s="2270"/>
      <c r="N3" s="2270"/>
      <c r="O3" s="2270"/>
      <c r="P3" s="2270"/>
      <c r="Q3" s="2270"/>
      <c r="R3" s="2270"/>
      <c r="S3" s="2270"/>
      <c r="T3" s="2270"/>
      <c r="U3" s="2270"/>
      <c r="V3" s="2270"/>
      <c r="W3" s="2270"/>
      <c r="X3" s="2271"/>
      <c r="Y3" s="769"/>
    </row>
    <row r="4" spans="1:24" ht="13.5" customHeight="1">
      <c r="A4" s="258"/>
      <c r="B4" s="258"/>
      <c r="C4" s="258"/>
      <c r="D4" s="258"/>
      <c r="E4" s="258"/>
      <c r="F4" s="258"/>
      <c r="G4" s="258"/>
      <c r="H4" s="258"/>
      <c r="I4" s="258"/>
      <c r="J4" s="258"/>
      <c r="K4" s="258"/>
      <c r="L4" s="258"/>
      <c r="M4" s="100"/>
      <c r="N4" s="542"/>
      <c r="O4" s="542"/>
      <c r="P4" s="542"/>
      <c r="Q4" s="542"/>
      <c r="R4" s="258"/>
      <c r="S4" s="258"/>
      <c r="T4" s="258"/>
      <c r="U4" s="258"/>
      <c r="V4" s="258"/>
      <c r="W4" s="258"/>
      <c r="X4" s="258"/>
    </row>
    <row r="5" spans="1:24" ht="6.75" customHeight="1">
      <c r="A5" s="43"/>
      <c r="B5" s="43"/>
      <c r="C5" s="43"/>
      <c r="D5" s="43"/>
      <c r="E5" s="43"/>
      <c r="F5" s="43"/>
      <c r="G5" s="43"/>
      <c r="H5" s="43"/>
      <c r="I5" s="43"/>
      <c r="J5" s="43"/>
      <c r="K5" s="43"/>
      <c r="L5" s="241"/>
      <c r="M5" s="43"/>
      <c r="N5" s="241"/>
      <c r="O5" s="241"/>
      <c r="P5" s="258"/>
      <c r="Q5" s="258"/>
      <c r="R5" s="43"/>
      <c r="S5" s="258"/>
      <c r="T5" s="258"/>
      <c r="U5" s="43"/>
      <c r="V5" s="43"/>
      <c r="W5" s="43"/>
      <c r="X5" s="43"/>
    </row>
    <row r="6" spans="1:24" ht="22.5" customHeight="1">
      <c r="A6" s="2272" t="s">
        <v>724</v>
      </c>
      <c r="B6" s="2272"/>
      <c r="C6" s="2272"/>
      <c r="D6" s="2272"/>
      <c r="E6" s="2272"/>
      <c r="F6" s="2272"/>
      <c r="G6" s="2272"/>
      <c r="H6" s="2272"/>
      <c r="I6" s="2272"/>
      <c r="J6" s="2272"/>
      <c r="K6" s="2272"/>
      <c r="L6" s="2272"/>
      <c r="M6" s="2272"/>
      <c r="N6" s="2272"/>
      <c r="O6" s="2272"/>
      <c r="P6" s="2272"/>
      <c r="Q6" s="2272"/>
      <c r="R6" s="2272"/>
      <c r="S6" s="2272"/>
      <c r="T6" s="2272"/>
      <c r="U6" s="2272"/>
      <c r="V6" s="2272"/>
      <c r="W6" s="2272"/>
      <c r="X6" s="2272"/>
    </row>
    <row r="7" spans="1:24" ht="6.75" customHeight="1">
      <c r="A7" s="90"/>
      <c r="B7" s="90"/>
      <c r="C7" s="90"/>
      <c r="D7" s="90"/>
      <c r="E7" s="90"/>
      <c r="F7" s="90"/>
      <c r="G7" s="90"/>
      <c r="H7" s="90"/>
      <c r="I7" s="90"/>
      <c r="J7" s="90"/>
      <c r="K7" s="90"/>
      <c r="L7" s="90"/>
      <c r="M7" s="90"/>
      <c r="N7" s="90"/>
      <c r="O7" s="90"/>
      <c r="P7" s="90"/>
      <c r="Q7" s="90"/>
      <c r="R7" s="90"/>
      <c r="S7" s="90"/>
      <c r="T7" s="90"/>
      <c r="U7" s="90"/>
      <c r="V7" s="90"/>
      <c r="W7" s="90"/>
      <c r="X7" s="90"/>
    </row>
    <row r="8" spans="1:24" ht="15" customHeight="1">
      <c r="A8" s="2273" t="s">
        <v>192</v>
      </c>
      <c r="B8" s="2273"/>
      <c r="C8" s="2273"/>
      <c r="D8" s="2273"/>
      <c r="E8" s="2273"/>
      <c r="F8" s="2273"/>
      <c r="G8" s="2273"/>
      <c r="H8" s="2273"/>
      <c r="I8" s="2273"/>
      <c r="J8" s="2273"/>
      <c r="K8" s="2273"/>
      <c r="L8" s="2273"/>
      <c r="M8" s="2273"/>
      <c r="N8" s="2273"/>
      <c r="O8" s="2273"/>
      <c r="P8" s="2273"/>
      <c r="Q8" s="2273"/>
      <c r="R8" s="2273"/>
      <c r="S8" s="2273"/>
      <c r="T8" s="2273"/>
      <c r="U8" s="2273"/>
      <c r="V8" s="2273"/>
      <c r="W8" s="2273"/>
      <c r="X8" s="2273"/>
    </row>
    <row r="9" spans="1:24" ht="15" customHeight="1">
      <c r="A9" s="2273" t="s">
        <v>191</v>
      </c>
      <c r="B9" s="2273"/>
      <c r="C9" s="2273"/>
      <c r="D9" s="2273"/>
      <c r="E9" s="2273"/>
      <c r="F9" s="2273"/>
      <c r="G9" s="2273"/>
      <c r="H9" s="2273"/>
      <c r="I9" s="2273"/>
      <c r="J9" s="2273"/>
      <c r="K9" s="2273"/>
      <c r="L9" s="2273"/>
      <c r="M9" s="2273"/>
      <c r="N9" s="2273"/>
      <c r="O9" s="2273"/>
      <c r="P9" s="2273"/>
      <c r="Q9" s="2273"/>
      <c r="R9" s="2273"/>
      <c r="S9" s="2273"/>
      <c r="T9" s="2273"/>
      <c r="U9" s="2273"/>
      <c r="V9" s="2273"/>
      <c r="W9" s="2273"/>
      <c r="X9" s="2273"/>
    </row>
    <row r="10" spans="1:24" ht="15" customHeight="1">
      <c r="A10" s="2273"/>
      <c r="B10" s="2273"/>
      <c r="C10" s="2273"/>
      <c r="D10" s="2273"/>
      <c r="E10" s="2273"/>
      <c r="F10" s="2273"/>
      <c r="G10" s="2273"/>
      <c r="H10" s="2273"/>
      <c r="I10" s="2273"/>
      <c r="J10" s="2273"/>
      <c r="K10" s="2273"/>
      <c r="L10" s="2273"/>
      <c r="M10" s="2273"/>
      <c r="N10" s="2273"/>
      <c r="O10" s="2273"/>
      <c r="P10" s="2273"/>
      <c r="Q10" s="2273"/>
      <c r="R10" s="2273"/>
      <c r="S10" s="2273"/>
      <c r="T10" s="2273"/>
      <c r="U10" s="2273"/>
      <c r="V10" s="2273"/>
      <c r="W10" s="2273"/>
      <c r="X10" s="2273"/>
    </row>
    <row r="11" spans="1:24" ht="6.75" customHeight="1">
      <c r="A11" s="43"/>
      <c r="B11" s="235"/>
      <c r="C11" s="235"/>
      <c r="D11" s="235"/>
      <c r="E11" s="235"/>
      <c r="F11" s="235"/>
      <c r="G11" s="235"/>
      <c r="H11" s="235"/>
      <c r="I11" s="235"/>
      <c r="J11" s="235"/>
      <c r="K11" s="235"/>
      <c r="L11" s="235"/>
      <c r="M11" s="235"/>
      <c r="N11" s="235"/>
      <c r="O11" s="235"/>
      <c r="P11" s="235"/>
      <c r="Q11" s="235"/>
      <c r="R11" s="235"/>
      <c r="S11" s="235"/>
      <c r="T11" s="235"/>
      <c r="U11" s="235"/>
      <c r="V11" s="235"/>
      <c r="W11" s="235"/>
      <c r="X11" s="235"/>
    </row>
    <row r="12" spans="1:24" ht="19.5" customHeight="1">
      <c r="A12" s="43"/>
      <c r="B12" s="235"/>
      <c r="C12" s="2259" t="s">
        <v>190</v>
      </c>
      <c r="D12" s="2259"/>
      <c r="E12" s="43"/>
      <c r="H12" s="241"/>
      <c r="I12" s="5" t="s">
        <v>38</v>
      </c>
      <c r="K12" s="2258"/>
      <c r="L12" s="2258"/>
      <c r="M12" s="771" t="s">
        <v>37</v>
      </c>
      <c r="N12" s="2258"/>
      <c r="O12" s="2258"/>
      <c r="P12" s="771" t="s">
        <v>36</v>
      </c>
      <c r="Q12" s="2258"/>
      <c r="R12" s="2258"/>
      <c r="S12" s="771" t="s">
        <v>35</v>
      </c>
      <c r="T12" s="43"/>
      <c r="U12" s="43"/>
      <c r="V12" s="43"/>
      <c r="W12" s="235"/>
      <c r="X12" s="235"/>
    </row>
    <row r="13" spans="1:24" ht="19.5" customHeight="1">
      <c r="A13" s="88"/>
      <c r="B13" s="235"/>
      <c r="C13" s="5" t="s">
        <v>189</v>
      </c>
      <c r="D13" s="5"/>
      <c r="E13" s="43"/>
      <c r="F13" s="5" t="s">
        <v>2</v>
      </c>
      <c r="G13" s="5"/>
      <c r="H13" s="5"/>
      <c r="I13" s="772" t="s">
        <v>188</v>
      </c>
      <c r="J13" s="772"/>
      <c r="K13" s="2260"/>
      <c r="L13" s="2260"/>
      <c r="M13" s="2260"/>
      <c r="N13" s="2260"/>
      <c r="O13" s="2260"/>
      <c r="P13" s="2260"/>
      <c r="Q13" s="2260"/>
      <c r="R13" s="2260"/>
      <c r="S13" s="2260"/>
      <c r="T13" s="2260"/>
      <c r="U13" s="2260"/>
      <c r="V13" s="772"/>
      <c r="W13" s="235"/>
      <c r="X13" s="235"/>
    </row>
    <row r="14" spans="1:24" ht="19.5" customHeight="1">
      <c r="A14" s="88"/>
      <c r="B14" s="235"/>
      <c r="C14" s="43"/>
      <c r="D14" s="43"/>
      <c r="E14" s="43"/>
      <c r="F14" s="5" t="s">
        <v>187</v>
      </c>
      <c r="G14" s="88"/>
      <c r="H14" s="88"/>
      <c r="I14" s="773"/>
      <c r="J14" s="773"/>
      <c r="K14" s="2261"/>
      <c r="L14" s="2261"/>
      <c r="M14" s="2261"/>
      <c r="N14" s="2261"/>
      <c r="O14" s="2261"/>
      <c r="P14" s="2261"/>
      <c r="Q14" s="2261"/>
      <c r="R14" s="2261"/>
      <c r="S14" s="2261"/>
      <c r="T14" s="2261"/>
      <c r="U14" s="2261"/>
      <c r="V14" s="774"/>
      <c r="W14" s="235"/>
      <c r="X14" s="235"/>
    </row>
    <row r="15" spans="1:24" ht="6.75" customHeight="1">
      <c r="A15" s="88"/>
      <c r="B15" s="235"/>
      <c r="C15" s="43"/>
      <c r="D15" s="43"/>
      <c r="E15" s="43"/>
      <c r="F15" s="775"/>
      <c r="G15" s="775"/>
      <c r="H15" s="775"/>
      <c r="I15" s="772"/>
      <c r="J15" s="772"/>
      <c r="K15" s="776"/>
      <c r="L15" s="776"/>
      <c r="M15" s="776"/>
      <c r="N15" s="776"/>
      <c r="O15" s="776"/>
      <c r="P15" s="776"/>
      <c r="Q15" s="776"/>
      <c r="R15" s="776"/>
      <c r="S15" s="776"/>
      <c r="T15" s="774"/>
      <c r="U15" s="774"/>
      <c r="V15" s="774"/>
      <c r="W15" s="235"/>
      <c r="X15" s="235"/>
    </row>
    <row r="16" spans="1:24" ht="15" customHeight="1" thickBot="1">
      <c r="A16" s="74" t="s">
        <v>186</v>
      </c>
      <c r="B16" s="42"/>
      <c r="C16" s="42"/>
      <c r="D16" s="42"/>
      <c r="E16" s="42"/>
      <c r="F16" s="258"/>
      <c r="G16" s="258"/>
      <c r="H16" s="258"/>
      <c r="I16" s="258"/>
      <c r="J16" s="258"/>
      <c r="K16" s="258"/>
      <c r="L16" s="258"/>
      <c r="M16" s="258"/>
      <c r="N16" s="258"/>
      <c r="O16" s="258"/>
      <c r="P16" s="258"/>
      <c r="Q16" s="258"/>
      <c r="R16" s="258"/>
      <c r="S16" s="258"/>
      <c r="T16" s="258"/>
      <c r="U16" s="258"/>
      <c r="V16" s="258"/>
      <c r="W16" s="258"/>
      <c r="X16" s="87" t="s">
        <v>138</v>
      </c>
    </row>
    <row r="17" spans="1:25" s="240" customFormat="1" ht="13.5" customHeight="1">
      <c r="A17" s="1695" t="s">
        <v>185</v>
      </c>
      <c r="B17" s="1750"/>
      <c r="C17" s="1750"/>
      <c r="D17" s="1750"/>
      <c r="E17" s="1750"/>
      <c r="F17" s="1750"/>
      <c r="G17" s="263" t="s">
        <v>137</v>
      </c>
      <c r="H17" s="264"/>
      <c r="I17" s="2267"/>
      <c r="J17" s="2267"/>
      <c r="K17" s="2267"/>
      <c r="L17" s="2267"/>
      <c r="M17" s="2267"/>
      <c r="N17" s="2267"/>
      <c r="O17" s="2267"/>
      <c r="P17" s="2267"/>
      <c r="Q17" s="2267"/>
      <c r="R17" s="2268"/>
      <c r="S17" s="2251" t="s">
        <v>120</v>
      </c>
      <c r="T17" s="2252"/>
      <c r="U17" s="2252"/>
      <c r="V17" s="2274"/>
      <c r="W17" s="2274"/>
      <c r="X17" s="2275"/>
      <c r="Y17" s="777"/>
    </row>
    <row r="18" spans="1:25" s="240" customFormat="1" ht="19.5" customHeight="1" thickBot="1">
      <c r="A18" s="1905"/>
      <c r="B18" s="1374"/>
      <c r="C18" s="1374"/>
      <c r="D18" s="1374"/>
      <c r="E18" s="1374"/>
      <c r="F18" s="1374"/>
      <c r="G18" s="778"/>
      <c r="H18" s="1305"/>
      <c r="I18" s="1305"/>
      <c r="J18" s="1305"/>
      <c r="K18" s="1305"/>
      <c r="L18" s="1305"/>
      <c r="M18" s="1305"/>
      <c r="N18" s="1305"/>
      <c r="O18" s="1305"/>
      <c r="P18" s="1305"/>
      <c r="Q18" s="1305"/>
      <c r="R18" s="1306"/>
      <c r="S18" s="2253"/>
      <c r="T18" s="2254"/>
      <c r="U18" s="2254"/>
      <c r="V18" s="2276"/>
      <c r="W18" s="2276"/>
      <c r="X18" s="2277"/>
      <c r="Y18" s="777"/>
    </row>
    <row r="19" spans="1:25" s="780" customFormat="1" ht="13.5" customHeight="1">
      <c r="A19" s="1695" t="s">
        <v>184</v>
      </c>
      <c r="B19" s="1750"/>
      <c r="C19" s="1750"/>
      <c r="D19" s="1750"/>
      <c r="E19" s="2262" t="s">
        <v>137</v>
      </c>
      <c r="F19" s="2263"/>
      <c r="G19" s="2264"/>
      <c r="H19" s="2264"/>
      <c r="I19" s="2264"/>
      <c r="J19" s="2264"/>
      <c r="K19" s="2264"/>
      <c r="L19" s="2264"/>
      <c r="M19" s="2264"/>
      <c r="N19" s="2265" t="s">
        <v>183</v>
      </c>
      <c r="O19" s="1750"/>
      <c r="P19" s="1750"/>
      <c r="Q19" s="1750"/>
      <c r="R19" s="1750"/>
      <c r="S19" s="2248" t="s">
        <v>182</v>
      </c>
      <c r="T19" s="2249"/>
      <c r="U19" s="2249"/>
      <c r="V19" s="2249"/>
      <c r="W19" s="2249"/>
      <c r="X19" s="2250"/>
      <c r="Y19" s="779"/>
    </row>
    <row r="20" spans="1:25" s="780" customFormat="1" ht="19.5" customHeight="1" thickBot="1">
      <c r="A20" s="1905"/>
      <c r="B20" s="1374"/>
      <c r="C20" s="1374"/>
      <c r="D20" s="1374"/>
      <c r="E20" s="778"/>
      <c r="F20" s="1305"/>
      <c r="G20" s="1305"/>
      <c r="H20" s="1305"/>
      <c r="I20" s="1305"/>
      <c r="J20" s="1305"/>
      <c r="K20" s="1305"/>
      <c r="L20" s="1305"/>
      <c r="M20" s="2241"/>
      <c r="N20" s="2266"/>
      <c r="O20" s="1374"/>
      <c r="P20" s="1374"/>
      <c r="Q20" s="1374"/>
      <c r="R20" s="1374"/>
      <c r="S20" s="2255"/>
      <c r="T20" s="2256"/>
      <c r="U20" s="2256"/>
      <c r="V20" s="2256"/>
      <c r="W20" s="2256"/>
      <c r="X20" s="712" t="s">
        <v>49</v>
      </c>
      <c r="Y20" s="779"/>
    </row>
    <row r="21" spans="1:25" s="780" customFormat="1" ht="13.5" customHeight="1" thickBot="1">
      <c r="A21" s="2238" t="s">
        <v>181</v>
      </c>
      <c r="B21" s="1380" t="s">
        <v>180</v>
      </c>
      <c r="C21" s="1365"/>
      <c r="D21" s="1365"/>
      <c r="E21" s="1365"/>
      <c r="F21" s="1365"/>
      <c r="G21" s="1365"/>
      <c r="H21" s="1365"/>
      <c r="I21" s="1380" t="s">
        <v>179</v>
      </c>
      <c r="J21" s="1365"/>
      <c r="K21" s="1365"/>
      <c r="L21" s="1365"/>
      <c r="M21" s="1365"/>
      <c r="N21" s="1365"/>
      <c r="O21" s="1365"/>
      <c r="P21" s="1365"/>
      <c r="Q21" s="1365"/>
      <c r="R21" s="1365"/>
      <c r="S21" s="1365"/>
      <c r="T21" s="1365"/>
      <c r="U21" s="1365"/>
      <c r="V21" s="1365"/>
      <c r="W21" s="1365"/>
      <c r="X21" s="1381"/>
      <c r="Y21" s="779"/>
    </row>
    <row r="22" spans="1:25" s="780" customFormat="1" ht="13.5" customHeight="1">
      <c r="A22" s="2239"/>
      <c r="B22" s="781" t="s">
        <v>178</v>
      </c>
      <c r="C22" s="63"/>
      <c r="D22" s="63"/>
      <c r="E22" s="203"/>
      <c r="F22" s="203"/>
      <c r="G22" s="203"/>
      <c r="H22" s="782"/>
      <c r="I22" s="781" t="s">
        <v>177</v>
      </c>
      <c r="J22" s="782"/>
      <c r="K22" s="782"/>
      <c r="L22" s="782"/>
      <c r="M22" s="782"/>
      <c r="N22" s="782"/>
      <c r="O22" s="782"/>
      <c r="P22" s="782"/>
      <c r="Q22" s="782"/>
      <c r="R22" s="782"/>
      <c r="S22" s="782"/>
      <c r="T22" s="782"/>
      <c r="U22" s="782"/>
      <c r="V22" s="782"/>
      <c r="W22" s="782"/>
      <c r="X22" s="783"/>
      <c r="Y22" s="779"/>
    </row>
    <row r="23" spans="1:25" s="780" customFormat="1" ht="13.5" customHeight="1">
      <c r="A23" s="2239"/>
      <c r="B23" s="784"/>
      <c r="C23" s="549"/>
      <c r="D23" s="549"/>
      <c r="E23" s="785"/>
      <c r="F23" s="786"/>
      <c r="G23" s="787"/>
      <c r="H23" s="787"/>
      <c r="I23" s="705" t="s">
        <v>743</v>
      </c>
      <c r="J23" s="2151" t="s">
        <v>176</v>
      </c>
      <c r="K23" s="2151"/>
      <c r="L23" s="2151"/>
      <c r="M23" s="2151"/>
      <c r="N23" s="753" t="s">
        <v>743</v>
      </c>
      <c r="O23" s="2151" t="s">
        <v>175</v>
      </c>
      <c r="P23" s="2151"/>
      <c r="Q23" s="2151"/>
      <c r="R23" s="753" t="s">
        <v>743</v>
      </c>
      <c r="S23" s="713" t="s">
        <v>174</v>
      </c>
      <c r="T23" s="713"/>
      <c r="U23" s="713"/>
      <c r="V23" s="713"/>
      <c r="W23" s="713"/>
      <c r="X23" s="229"/>
      <c r="Y23" s="779"/>
    </row>
    <row r="24" spans="1:25" s="780" customFormat="1" ht="13.5" customHeight="1">
      <c r="A24" s="2239"/>
      <c r="B24" s="533"/>
      <c r="C24" s="2244"/>
      <c r="D24" s="2244"/>
      <c r="E24" s="2244"/>
      <c r="F24" s="2244"/>
      <c r="G24" s="2244"/>
      <c r="H24" s="788"/>
      <c r="I24" s="705" t="s">
        <v>744</v>
      </c>
      <c r="J24" s="2151" t="s">
        <v>173</v>
      </c>
      <c r="K24" s="2151"/>
      <c r="L24" s="2151"/>
      <c r="M24" s="2151"/>
      <c r="N24" s="753" t="s">
        <v>744</v>
      </c>
      <c r="O24" s="1311" t="s">
        <v>172</v>
      </c>
      <c r="P24" s="1311"/>
      <c r="Q24" s="1311"/>
      <c r="R24" s="753" t="s">
        <v>744</v>
      </c>
      <c r="S24" s="713" t="s">
        <v>154</v>
      </c>
      <c r="T24" s="713"/>
      <c r="U24" s="2038"/>
      <c r="V24" s="2038"/>
      <c r="W24" s="2038"/>
      <c r="X24" s="712" t="s">
        <v>171</v>
      </c>
      <c r="Y24" s="779"/>
    </row>
    <row r="25" spans="1:25" s="780" customFormat="1" ht="13.5" customHeight="1">
      <c r="A25" s="2239"/>
      <c r="B25" s="704"/>
      <c r="C25" s="713"/>
      <c r="D25" s="47"/>
      <c r="E25" s="541"/>
      <c r="F25" s="633"/>
      <c r="G25" s="633"/>
      <c r="H25" s="633"/>
      <c r="I25" s="789" t="s">
        <v>170</v>
      </c>
      <c r="J25" s="713"/>
      <c r="K25" s="713"/>
      <c r="L25" s="544"/>
      <c r="M25" s="544"/>
      <c r="N25" s="544"/>
      <c r="O25" s="713"/>
      <c r="P25" s="713"/>
      <c r="Q25" s="544"/>
      <c r="R25" s="544"/>
      <c r="S25" s="544"/>
      <c r="T25" s="713"/>
      <c r="U25" s="713"/>
      <c r="V25" s="544"/>
      <c r="W25" s="544"/>
      <c r="X25" s="710"/>
      <c r="Y25" s="779"/>
    </row>
    <row r="26" spans="1:25" s="780" customFormat="1" ht="13.5" customHeight="1">
      <c r="A26" s="2239"/>
      <c r="B26" s="547"/>
      <c r="C26" s="1311"/>
      <c r="D26" s="1311"/>
      <c r="E26" s="1311"/>
      <c r="F26" s="1311"/>
      <c r="G26" s="47"/>
      <c r="H26" s="47"/>
      <c r="I26" s="705" t="s">
        <v>744</v>
      </c>
      <c r="J26" s="2151" t="s">
        <v>155</v>
      </c>
      <c r="K26" s="2151"/>
      <c r="L26" s="2151"/>
      <c r="M26" s="2151"/>
      <c r="N26" s="753" t="s">
        <v>744</v>
      </c>
      <c r="O26" s="2151" t="s">
        <v>169</v>
      </c>
      <c r="P26" s="2151"/>
      <c r="Q26" s="2151"/>
      <c r="R26" s="2151"/>
      <c r="S26" s="2151"/>
      <c r="T26" s="541"/>
      <c r="U26" s="713"/>
      <c r="V26" s="713"/>
      <c r="W26" s="713"/>
      <c r="X26" s="229"/>
      <c r="Y26" s="779"/>
    </row>
    <row r="27" spans="1:25" s="780" customFormat="1" ht="13.5" customHeight="1">
      <c r="A27" s="2239"/>
      <c r="B27" s="547"/>
      <c r="C27" s="47"/>
      <c r="D27" s="47"/>
      <c r="E27" s="790"/>
      <c r="F27" s="790"/>
      <c r="G27" s="713"/>
      <c r="H27" s="713"/>
      <c r="I27" s="821" t="s">
        <v>744</v>
      </c>
      <c r="J27" s="2152" t="s">
        <v>164</v>
      </c>
      <c r="K27" s="2152"/>
      <c r="L27" s="2152"/>
      <c r="M27" s="2152"/>
      <c r="N27" s="819" t="s">
        <v>744</v>
      </c>
      <c r="O27" s="224" t="s">
        <v>154</v>
      </c>
      <c r="P27" s="224"/>
      <c r="Q27" s="2240"/>
      <c r="R27" s="2240"/>
      <c r="S27" s="2240"/>
      <c r="T27" s="791" t="s">
        <v>153</v>
      </c>
      <c r="U27" s="224"/>
      <c r="V27" s="224"/>
      <c r="W27" s="224"/>
      <c r="X27" s="792"/>
      <c r="Y27" s="793"/>
    </row>
    <row r="28" spans="1:24" ht="13.5" customHeight="1">
      <c r="A28" s="2239"/>
      <c r="B28" s="547"/>
      <c r="C28" s="1309" t="s">
        <v>168</v>
      </c>
      <c r="D28" s="1328"/>
      <c r="E28" s="756" t="s">
        <v>743</v>
      </c>
      <c r="F28" s="2147" t="s">
        <v>167</v>
      </c>
      <c r="G28" s="2147"/>
      <c r="H28" s="2234"/>
      <c r="I28" s="822" t="s">
        <v>744</v>
      </c>
      <c r="J28" s="2147" t="s">
        <v>155</v>
      </c>
      <c r="K28" s="2147"/>
      <c r="L28" s="2147"/>
      <c r="M28" s="2147"/>
      <c r="N28" s="759" t="s">
        <v>744</v>
      </c>
      <c r="O28" s="1301" t="s">
        <v>166</v>
      </c>
      <c r="P28" s="1301"/>
      <c r="Q28" s="1301"/>
      <c r="R28" s="759" t="s">
        <v>744</v>
      </c>
      <c r="S28" s="713" t="s">
        <v>154</v>
      </c>
      <c r="T28" s="713"/>
      <c r="U28" s="2257"/>
      <c r="V28" s="2257"/>
      <c r="W28" s="2257"/>
      <c r="X28" s="712" t="s">
        <v>165</v>
      </c>
    </row>
    <row r="29" spans="1:24" ht="13.5" customHeight="1">
      <c r="A29" s="2239"/>
      <c r="B29" s="547"/>
      <c r="C29" s="1320"/>
      <c r="D29" s="1321"/>
      <c r="E29" s="795"/>
      <c r="F29" s="224"/>
      <c r="G29" s="224"/>
      <c r="H29" s="792"/>
      <c r="I29" s="821" t="s">
        <v>743</v>
      </c>
      <c r="J29" s="2152" t="s">
        <v>164</v>
      </c>
      <c r="K29" s="2152"/>
      <c r="L29" s="2152"/>
      <c r="M29" s="2152"/>
      <c r="N29" s="819" t="s">
        <v>744</v>
      </c>
      <c r="O29" s="2152" t="s">
        <v>163</v>
      </c>
      <c r="P29" s="2152"/>
      <c r="Q29" s="2152"/>
      <c r="R29" s="2152"/>
      <c r="S29" s="796"/>
      <c r="T29" s="796"/>
      <c r="U29" s="224"/>
      <c r="V29" s="224"/>
      <c r="W29" s="224"/>
      <c r="X29" s="792"/>
    </row>
    <row r="30" spans="1:24" ht="13.5" customHeight="1">
      <c r="A30" s="2239"/>
      <c r="B30" s="547"/>
      <c r="C30" s="1320"/>
      <c r="D30" s="1321"/>
      <c r="E30" s="756" t="s">
        <v>744</v>
      </c>
      <c r="F30" s="2147" t="s">
        <v>162</v>
      </c>
      <c r="G30" s="2147"/>
      <c r="H30" s="2234"/>
      <c r="I30" s="822" t="s">
        <v>744</v>
      </c>
      <c r="J30" s="2147" t="s">
        <v>161</v>
      </c>
      <c r="K30" s="2147"/>
      <c r="L30" s="2147"/>
      <c r="M30" s="2147"/>
      <c r="N30" s="759" t="s">
        <v>744</v>
      </c>
      <c r="O30" s="2147" t="s">
        <v>160</v>
      </c>
      <c r="P30" s="2147"/>
      <c r="Q30" s="2147"/>
      <c r="R30" s="2147"/>
      <c r="S30" s="2147"/>
      <c r="T30" s="2147"/>
      <c r="U30" s="2147"/>
      <c r="V30" s="2147"/>
      <c r="W30" s="2147"/>
      <c r="X30" s="794"/>
    </row>
    <row r="31" spans="1:24" ht="13.5" customHeight="1">
      <c r="A31" s="2239"/>
      <c r="B31" s="547"/>
      <c r="C31" s="1320"/>
      <c r="D31" s="1321"/>
      <c r="E31" s="797"/>
      <c r="F31" s="713"/>
      <c r="G31" s="195"/>
      <c r="H31" s="798"/>
      <c r="I31" s="705" t="s">
        <v>744</v>
      </c>
      <c r="J31" s="2151" t="s">
        <v>159</v>
      </c>
      <c r="K31" s="2151"/>
      <c r="L31" s="2151"/>
      <c r="M31" s="2151"/>
      <c r="N31" s="753" t="s">
        <v>744</v>
      </c>
      <c r="O31" s="2247" t="s">
        <v>158</v>
      </c>
      <c r="P31" s="2247"/>
      <c r="Q31" s="2247"/>
      <c r="R31" s="2247"/>
      <c r="S31" s="2247"/>
      <c r="T31" s="2247"/>
      <c r="U31" s="2247"/>
      <c r="V31" s="2247"/>
      <c r="W31" s="2247"/>
      <c r="X31" s="229"/>
    </row>
    <row r="32" spans="1:24" ht="13.5" customHeight="1">
      <c r="A32" s="2239"/>
      <c r="B32" s="547"/>
      <c r="C32" s="1320"/>
      <c r="D32" s="1321"/>
      <c r="E32" s="795"/>
      <c r="F32" s="224"/>
      <c r="G32" s="224"/>
      <c r="H32" s="792"/>
      <c r="I32" s="821" t="s">
        <v>743</v>
      </c>
      <c r="J32" s="2152" t="s">
        <v>157</v>
      </c>
      <c r="K32" s="2152"/>
      <c r="L32" s="2152"/>
      <c r="M32" s="2152"/>
      <c r="N32" s="819" t="s">
        <v>744</v>
      </c>
      <c r="O32" s="224" t="s">
        <v>154</v>
      </c>
      <c r="P32" s="224"/>
      <c r="Q32" s="2240"/>
      <c r="R32" s="2240"/>
      <c r="S32" s="2240"/>
      <c r="T32" s="791" t="s">
        <v>153</v>
      </c>
      <c r="U32" s="224"/>
      <c r="V32" s="224"/>
      <c r="W32" s="224"/>
      <c r="X32" s="792"/>
    </row>
    <row r="33" spans="1:25" ht="13.5" customHeight="1" thickBot="1">
      <c r="A33" s="2239"/>
      <c r="B33" s="547"/>
      <c r="C33" s="1320"/>
      <c r="D33" s="1321"/>
      <c r="E33" s="762" t="s">
        <v>744</v>
      </c>
      <c r="F33" s="1523" t="s">
        <v>156</v>
      </c>
      <c r="G33" s="1523"/>
      <c r="H33" s="1524"/>
      <c r="I33" s="755" t="s">
        <v>744</v>
      </c>
      <c r="J33" s="1523" t="s">
        <v>155</v>
      </c>
      <c r="K33" s="1523"/>
      <c r="L33" s="1523"/>
      <c r="M33" s="1523"/>
      <c r="N33" s="820" t="s">
        <v>744</v>
      </c>
      <c r="O33" s="708" t="s">
        <v>154</v>
      </c>
      <c r="P33" s="708"/>
      <c r="Q33" s="2233"/>
      <c r="R33" s="2233"/>
      <c r="S33" s="2233"/>
      <c r="T33" s="707" t="s">
        <v>153</v>
      </c>
      <c r="U33" s="708"/>
      <c r="V33" s="708"/>
      <c r="W33" s="708"/>
      <c r="X33" s="709"/>
      <c r="Y33" s="793"/>
    </row>
    <row r="34" spans="1:24" ht="13.5" customHeight="1">
      <c r="A34" s="1695" t="s">
        <v>152</v>
      </c>
      <c r="B34" s="1750"/>
      <c r="C34" s="1750"/>
      <c r="D34" s="1750"/>
      <c r="E34" s="568" t="s">
        <v>743</v>
      </c>
      <c r="F34" s="2242" t="s">
        <v>151</v>
      </c>
      <c r="G34" s="2242"/>
      <c r="H34" s="2242"/>
      <c r="I34" s="2242"/>
      <c r="J34" s="2242"/>
      <c r="K34" s="2242"/>
      <c r="L34" s="2242"/>
      <c r="M34" s="2242"/>
      <c r="N34" s="2242"/>
      <c r="O34" s="751" t="s">
        <v>743</v>
      </c>
      <c r="P34" s="2242" t="s">
        <v>0</v>
      </c>
      <c r="Q34" s="2242"/>
      <c r="R34" s="2242"/>
      <c r="S34" s="2242"/>
      <c r="T34" s="2242"/>
      <c r="U34" s="2242"/>
      <c r="V34" s="2242"/>
      <c r="W34" s="2242"/>
      <c r="X34" s="2243"/>
    </row>
    <row r="35" spans="1:24" ht="13.5" customHeight="1">
      <c r="A35" s="1905"/>
      <c r="B35" s="1374"/>
      <c r="C35" s="1374"/>
      <c r="D35" s="1374"/>
      <c r="E35" s="705" t="s">
        <v>744</v>
      </c>
      <c r="F35" s="2245" t="s">
        <v>150</v>
      </c>
      <c r="G35" s="2245"/>
      <c r="H35" s="2245"/>
      <c r="I35" s="2245"/>
      <c r="J35" s="2245"/>
      <c r="K35" s="2245"/>
      <c r="L35" s="2245"/>
      <c r="M35" s="2245"/>
      <c r="N35" s="2245"/>
      <c r="O35" s="753" t="s">
        <v>744</v>
      </c>
      <c r="P35" s="2245" t="s">
        <v>149</v>
      </c>
      <c r="Q35" s="2245"/>
      <c r="R35" s="2245"/>
      <c r="S35" s="2245"/>
      <c r="T35" s="2245"/>
      <c r="U35" s="2245"/>
      <c r="V35" s="2245"/>
      <c r="W35" s="2245"/>
      <c r="X35" s="2246"/>
    </row>
    <row r="36" spans="1:25" s="240" customFormat="1" ht="13.5" customHeight="1" thickBot="1">
      <c r="A36" s="1905"/>
      <c r="B36" s="1374"/>
      <c r="C36" s="1374"/>
      <c r="D36" s="1374"/>
      <c r="E36" s="706" t="s">
        <v>744</v>
      </c>
      <c r="F36" s="2237" t="s">
        <v>148</v>
      </c>
      <c r="G36" s="2237"/>
      <c r="H36" s="2237"/>
      <c r="I36" s="2237"/>
      <c r="J36" s="2237"/>
      <c r="K36" s="2237"/>
      <c r="L36" s="2237"/>
      <c r="M36" s="2237"/>
      <c r="N36" s="2237"/>
      <c r="O36" s="752" t="s">
        <v>744</v>
      </c>
      <c r="P36" s="716" t="s">
        <v>147</v>
      </c>
      <c r="Q36" s="716"/>
      <c r="R36" s="716"/>
      <c r="S36" s="716"/>
      <c r="T36" s="716"/>
      <c r="U36" s="716"/>
      <c r="V36" s="716"/>
      <c r="W36" s="716"/>
      <c r="X36" s="160"/>
      <c r="Y36" s="777"/>
    </row>
    <row r="37" spans="1:25" s="801" customFormat="1" ht="13.5" customHeight="1">
      <c r="A37" s="799" t="s">
        <v>146</v>
      </c>
      <c r="B37" s="2236" t="s">
        <v>145</v>
      </c>
      <c r="C37" s="2236"/>
      <c r="D37" s="2236"/>
      <c r="E37" s="2236"/>
      <c r="F37" s="2236"/>
      <c r="G37" s="2236"/>
      <c r="H37" s="2236"/>
      <c r="I37" s="2236"/>
      <c r="J37" s="2236"/>
      <c r="K37" s="2236"/>
      <c r="L37" s="2236"/>
      <c r="M37" s="2236"/>
      <c r="N37" s="2236"/>
      <c r="O37" s="2236"/>
      <c r="P37" s="2236"/>
      <c r="Q37" s="2236"/>
      <c r="R37" s="2236"/>
      <c r="S37" s="2236"/>
      <c r="T37" s="2236"/>
      <c r="U37" s="2236"/>
      <c r="V37" s="2236"/>
      <c r="W37" s="2236"/>
      <c r="X37" s="203"/>
      <c r="Y37" s="800"/>
    </row>
    <row r="38" spans="1:24" ht="6.75" customHeight="1">
      <c r="A38" s="802"/>
      <c r="B38" s="542"/>
      <c r="C38" s="542"/>
      <c r="D38" s="542"/>
      <c r="E38" s="542"/>
      <c r="F38" s="42"/>
      <c r="G38" s="42"/>
      <c r="H38" s="42"/>
      <c r="I38" s="42"/>
      <c r="J38" s="42"/>
      <c r="K38" s="42"/>
      <c r="L38" s="42"/>
      <c r="M38" s="542"/>
      <c r="N38" s="42"/>
      <c r="O38" s="542"/>
      <c r="P38" s="42"/>
      <c r="Q38" s="42"/>
      <c r="R38" s="42"/>
      <c r="S38" s="42"/>
      <c r="T38" s="42"/>
      <c r="U38" s="42"/>
      <c r="V38" s="258"/>
      <c r="W38" s="258"/>
      <c r="X38" s="258"/>
    </row>
    <row r="39" spans="1:25" s="765" customFormat="1" ht="15" customHeight="1">
      <c r="A39" s="74"/>
      <c r="B39" s="42"/>
      <c r="C39" s="42"/>
      <c r="D39" s="42"/>
      <c r="E39" s="42"/>
      <c r="F39" s="258"/>
      <c r="G39" s="258"/>
      <c r="H39" s="258"/>
      <c r="I39" s="258"/>
      <c r="J39" s="258"/>
      <c r="K39" s="258"/>
      <c r="L39" s="258"/>
      <c r="M39" s="258"/>
      <c r="N39" s="258"/>
      <c r="O39" s="258"/>
      <c r="P39" s="258"/>
      <c r="Q39" s="258"/>
      <c r="R39" s="258"/>
      <c r="S39" s="258"/>
      <c r="T39" s="258"/>
      <c r="U39" s="258"/>
      <c r="V39" s="258"/>
      <c r="W39" s="258"/>
      <c r="X39" s="803"/>
      <c r="Y39" s="804"/>
    </row>
    <row r="40" spans="1:25" s="765" customFormat="1" ht="19.5" customHeight="1">
      <c r="A40" s="1752"/>
      <c r="B40" s="1752"/>
      <c r="C40" s="1752"/>
      <c r="D40" s="1752"/>
      <c r="E40" s="1752"/>
      <c r="F40" s="1752"/>
      <c r="G40" s="1752"/>
      <c r="H40" s="1752"/>
      <c r="I40" s="1752"/>
      <c r="J40" s="1752"/>
      <c r="K40" s="1752"/>
      <c r="L40" s="1752"/>
      <c r="M40" s="1752"/>
      <c r="N40" s="1752"/>
      <c r="O40" s="1752"/>
      <c r="P40" s="1752"/>
      <c r="Q40" s="1374"/>
      <c r="R40" s="1374"/>
      <c r="S40" s="1374"/>
      <c r="T40" s="1374"/>
      <c r="U40" s="2235"/>
      <c r="V40" s="2235"/>
      <c r="W40" s="1374"/>
      <c r="X40" s="1374"/>
      <c r="Y40" s="804"/>
    </row>
    <row r="41" spans="1:25" s="765" customFormat="1" ht="15" customHeight="1">
      <c r="A41" s="1752"/>
      <c r="B41" s="1752"/>
      <c r="C41" s="1752"/>
      <c r="D41" s="1752"/>
      <c r="E41" s="1752"/>
      <c r="F41" s="1752"/>
      <c r="G41" s="1752"/>
      <c r="H41" s="1752"/>
      <c r="I41" s="1752"/>
      <c r="J41" s="1752"/>
      <c r="K41" s="1752"/>
      <c r="L41" s="1752"/>
      <c r="M41" s="1752"/>
      <c r="N41" s="1752"/>
      <c r="O41" s="1752"/>
      <c r="P41" s="1752"/>
      <c r="Q41" s="1374"/>
      <c r="R41" s="1374"/>
      <c r="S41" s="1374"/>
      <c r="T41" s="1374"/>
      <c r="U41" s="1374"/>
      <c r="V41" s="1374"/>
      <c r="W41" s="1374"/>
      <c r="X41" s="1374"/>
      <c r="Y41" s="804"/>
    </row>
    <row r="42" spans="1:25" s="765" customFormat="1" ht="19.5" customHeight="1">
      <c r="A42" s="1752"/>
      <c r="B42" s="1752"/>
      <c r="C42" s="2230"/>
      <c r="D42" s="2230"/>
      <c r="E42" s="2230"/>
      <c r="F42" s="2230"/>
      <c r="G42" s="2230"/>
      <c r="H42" s="2230"/>
      <c r="I42" s="2230"/>
      <c r="J42" s="2230"/>
      <c r="K42" s="2231"/>
      <c r="L42" s="2231"/>
      <c r="M42" s="2231"/>
      <c r="N42" s="2231"/>
      <c r="O42" s="2231"/>
      <c r="P42" s="622"/>
      <c r="Q42" s="2229"/>
      <c r="R42" s="2229"/>
      <c r="S42" s="2229"/>
      <c r="T42" s="2229"/>
      <c r="U42" s="2229"/>
      <c r="V42" s="2229"/>
      <c r="W42" s="2229"/>
      <c r="X42" s="542"/>
      <c r="Y42" s="804"/>
    </row>
    <row r="43" spans="1:25" s="765" customFormat="1" ht="19.5" customHeight="1">
      <c r="A43" s="1752"/>
      <c r="B43" s="1752"/>
      <c r="C43" s="2230"/>
      <c r="D43" s="2230"/>
      <c r="E43" s="2230"/>
      <c r="F43" s="2230"/>
      <c r="G43" s="2230"/>
      <c r="H43" s="2230"/>
      <c r="I43" s="2230"/>
      <c r="J43" s="2230"/>
      <c r="K43" s="2231"/>
      <c r="L43" s="2231"/>
      <c r="M43" s="2231"/>
      <c r="N43" s="2231"/>
      <c r="O43" s="2231"/>
      <c r="P43" s="622"/>
      <c r="Q43" s="2229"/>
      <c r="R43" s="2229"/>
      <c r="S43" s="2229"/>
      <c r="T43" s="2229"/>
      <c r="U43" s="2229"/>
      <c r="V43" s="2229"/>
      <c r="W43" s="2229"/>
      <c r="X43" s="542"/>
      <c r="Y43" s="804"/>
    </row>
    <row r="44" spans="1:25" s="765" customFormat="1" ht="19.5" customHeight="1">
      <c r="A44" s="1752"/>
      <c r="B44" s="1752"/>
      <c r="C44" s="2230"/>
      <c r="D44" s="2230"/>
      <c r="E44" s="2230"/>
      <c r="F44" s="2230"/>
      <c r="G44" s="2230"/>
      <c r="H44" s="2230"/>
      <c r="I44" s="2230"/>
      <c r="J44" s="2230"/>
      <c r="K44" s="2231"/>
      <c r="L44" s="2231"/>
      <c r="M44" s="2231"/>
      <c r="N44" s="2231"/>
      <c r="O44" s="2231"/>
      <c r="P44" s="622"/>
      <c r="Q44" s="2229"/>
      <c r="R44" s="2229"/>
      <c r="S44" s="2229"/>
      <c r="T44" s="2229"/>
      <c r="U44" s="2229"/>
      <c r="V44" s="2229"/>
      <c r="W44" s="2229"/>
      <c r="X44" s="542"/>
      <c r="Y44" s="804"/>
    </row>
    <row r="45" spans="1:25" s="765" customFormat="1" ht="19.5" customHeight="1">
      <c r="A45" s="1752"/>
      <c r="B45" s="1752"/>
      <c r="C45" s="2230"/>
      <c r="D45" s="2230"/>
      <c r="E45" s="2230"/>
      <c r="F45" s="2230"/>
      <c r="G45" s="2230"/>
      <c r="H45" s="2230"/>
      <c r="I45" s="2230"/>
      <c r="J45" s="2230"/>
      <c r="K45" s="2231"/>
      <c r="L45" s="2231"/>
      <c r="M45" s="2231"/>
      <c r="N45" s="2231"/>
      <c r="O45" s="2231"/>
      <c r="P45" s="622"/>
      <c r="Q45" s="2229"/>
      <c r="R45" s="2229"/>
      <c r="S45" s="2229"/>
      <c r="T45" s="2229"/>
      <c r="U45" s="2229"/>
      <c r="V45" s="2229"/>
      <c r="W45" s="2229"/>
      <c r="X45" s="542"/>
      <c r="Y45" s="804"/>
    </row>
    <row r="46" spans="1:25" s="765" customFormat="1" ht="19.5" customHeight="1">
      <c r="A46" s="1752"/>
      <c r="B46" s="1752"/>
      <c r="C46" s="2230"/>
      <c r="D46" s="2230"/>
      <c r="E46" s="2230"/>
      <c r="F46" s="2230"/>
      <c r="G46" s="2230"/>
      <c r="H46" s="2230"/>
      <c r="I46" s="2230"/>
      <c r="J46" s="2230"/>
      <c r="K46" s="2231"/>
      <c r="L46" s="2231"/>
      <c r="M46" s="2231"/>
      <c r="N46" s="2231"/>
      <c r="O46" s="2231"/>
      <c r="P46" s="622"/>
      <c r="Q46" s="2229"/>
      <c r="R46" s="2229"/>
      <c r="S46" s="2229"/>
      <c r="T46" s="2229"/>
      <c r="U46" s="2229"/>
      <c r="V46" s="2229"/>
      <c r="W46" s="2229"/>
      <c r="X46" s="542"/>
      <c r="Y46" s="804"/>
    </row>
    <row r="47" spans="1:25" s="765" customFormat="1" ht="19.5" customHeight="1">
      <c r="A47" s="1752"/>
      <c r="B47" s="1752"/>
      <c r="C47" s="1752"/>
      <c r="D47" s="1752"/>
      <c r="E47" s="1752"/>
      <c r="F47" s="1752"/>
      <c r="G47" s="1752"/>
      <c r="H47" s="1752"/>
      <c r="I47" s="1752"/>
      <c r="J47" s="1752"/>
      <c r="K47" s="1752"/>
      <c r="L47" s="1752"/>
      <c r="M47" s="1752"/>
      <c r="N47" s="1752"/>
      <c r="O47" s="1752"/>
      <c r="P47" s="1752"/>
      <c r="Q47" s="2229"/>
      <c r="R47" s="2229"/>
      <c r="S47" s="2229"/>
      <c r="T47" s="2229"/>
      <c r="U47" s="2229"/>
      <c r="V47" s="2229"/>
      <c r="W47" s="2229"/>
      <c r="X47" s="542"/>
      <c r="Y47" s="805">
        <f>SUM(Q42:W46)</f>
        <v>0</v>
      </c>
    </row>
    <row r="48" spans="1:25" s="765" customFormat="1" ht="13.5" customHeight="1">
      <c r="A48" s="806"/>
      <c r="B48" s="807"/>
      <c r="C48" s="807"/>
      <c r="D48" s="807"/>
      <c r="E48" s="807"/>
      <c r="F48" s="807"/>
      <c r="G48" s="807"/>
      <c r="H48" s="807"/>
      <c r="I48" s="807"/>
      <c r="J48" s="807"/>
      <c r="K48" s="807"/>
      <c r="L48" s="807"/>
      <c r="M48" s="807"/>
      <c r="N48" s="807"/>
      <c r="O48" s="807"/>
      <c r="P48" s="807"/>
      <c r="Q48" s="808"/>
      <c r="R48" s="808"/>
      <c r="S48" s="808"/>
      <c r="T48" s="808"/>
      <c r="U48" s="808"/>
      <c r="V48" s="808"/>
      <c r="W48" s="808"/>
      <c r="X48" s="542"/>
      <c r="Y48" s="804"/>
    </row>
    <row r="49" spans="1:25" s="765" customFormat="1" ht="6.75" customHeight="1">
      <c r="A49" s="622"/>
      <c r="B49" s="622"/>
      <c r="C49" s="734"/>
      <c r="D49" s="734"/>
      <c r="E49" s="734"/>
      <c r="F49" s="734"/>
      <c r="G49" s="734"/>
      <c r="H49" s="734"/>
      <c r="I49" s="734"/>
      <c r="J49" s="734"/>
      <c r="K49" s="734"/>
      <c r="L49" s="734"/>
      <c r="M49" s="734"/>
      <c r="N49" s="734"/>
      <c r="O49" s="734"/>
      <c r="P49" s="734"/>
      <c r="Q49" s="808"/>
      <c r="R49" s="808"/>
      <c r="S49" s="808"/>
      <c r="T49" s="808"/>
      <c r="U49" s="808"/>
      <c r="V49" s="808"/>
      <c r="W49" s="808"/>
      <c r="X49" s="542"/>
      <c r="Y49" s="804"/>
    </row>
    <row r="50" spans="1:25" s="765" customFormat="1" ht="15" customHeight="1">
      <c r="A50" s="809"/>
      <c r="B50" s="622"/>
      <c r="C50" s="734"/>
      <c r="D50" s="734"/>
      <c r="E50" s="734"/>
      <c r="F50" s="734"/>
      <c r="G50" s="734"/>
      <c r="H50" s="734"/>
      <c r="I50" s="734"/>
      <c r="J50" s="734"/>
      <c r="K50" s="734"/>
      <c r="L50" s="734"/>
      <c r="M50" s="734"/>
      <c r="N50" s="734"/>
      <c r="O50" s="734"/>
      <c r="P50" s="734"/>
      <c r="Q50" s="808"/>
      <c r="R50" s="808"/>
      <c r="S50" s="808"/>
      <c r="T50" s="808"/>
      <c r="U50" s="808"/>
      <c r="V50" s="808"/>
      <c r="W50" s="808"/>
      <c r="X50" s="542"/>
      <c r="Y50" s="804"/>
    </row>
    <row r="51" spans="1:25" s="765" customFormat="1" ht="19.5" customHeight="1">
      <c r="A51" s="2232"/>
      <c r="B51" s="2232"/>
      <c r="C51" s="2232"/>
      <c r="D51" s="2232"/>
      <c r="E51" s="2232"/>
      <c r="F51" s="2232"/>
      <c r="G51" s="2232"/>
      <c r="H51" s="2232"/>
      <c r="I51" s="2232"/>
      <c r="J51" s="2232"/>
      <c r="K51" s="2232"/>
      <c r="L51" s="2232"/>
      <c r="M51" s="2232"/>
      <c r="N51" s="2232"/>
      <c r="O51" s="2232"/>
      <c r="P51" s="2232"/>
      <c r="Q51" s="2228"/>
      <c r="R51" s="2228"/>
      <c r="S51" s="2228"/>
      <c r="T51" s="2228"/>
      <c r="U51" s="2228"/>
      <c r="V51" s="2228"/>
      <c r="W51" s="2228"/>
      <c r="X51" s="542"/>
      <c r="Y51" s="805">
        <f>Q51</f>
        <v>0</v>
      </c>
    </row>
    <row r="52" spans="1:25" s="765" customFormat="1" ht="13.5" customHeight="1">
      <c r="A52" s="810"/>
      <c r="B52" s="807"/>
      <c r="C52" s="807"/>
      <c r="D52" s="807"/>
      <c r="E52" s="807"/>
      <c r="F52" s="807"/>
      <c r="G52" s="807"/>
      <c r="H52" s="807"/>
      <c r="I52" s="807"/>
      <c r="J52" s="807"/>
      <c r="K52" s="807"/>
      <c r="L52" s="807"/>
      <c r="M52" s="807"/>
      <c r="N52" s="807"/>
      <c r="O52" s="807"/>
      <c r="P52" s="807"/>
      <c r="Q52" s="811"/>
      <c r="R52" s="811"/>
      <c r="S52" s="811"/>
      <c r="T52" s="811"/>
      <c r="U52" s="811"/>
      <c r="V52" s="811"/>
      <c r="W52" s="811"/>
      <c r="X52" s="542"/>
      <c r="Y52" s="804"/>
    </row>
    <row r="53" spans="1:25" s="765" customFormat="1" ht="6.75" customHeight="1">
      <c r="A53" s="550"/>
      <c r="B53" s="550"/>
      <c r="C53" s="550"/>
      <c r="D53" s="550"/>
      <c r="E53" s="550"/>
      <c r="F53" s="550"/>
      <c r="G53" s="550"/>
      <c r="H53" s="550"/>
      <c r="I53" s="550"/>
      <c r="J53" s="550"/>
      <c r="K53" s="550"/>
      <c r="L53" s="550"/>
      <c r="M53" s="550"/>
      <c r="N53" s="550"/>
      <c r="O53" s="550"/>
      <c r="P53" s="550"/>
      <c r="Q53" s="808"/>
      <c r="R53" s="808"/>
      <c r="S53" s="808"/>
      <c r="T53" s="808"/>
      <c r="U53" s="808"/>
      <c r="V53" s="808"/>
      <c r="W53" s="808"/>
      <c r="X53" s="542"/>
      <c r="Y53" s="804"/>
    </row>
    <row r="54" spans="1:25" s="765" customFormat="1" ht="15" customHeight="1">
      <c r="A54" s="809"/>
      <c r="B54" s="550"/>
      <c r="C54" s="550"/>
      <c r="D54" s="812"/>
      <c r="E54" s="550"/>
      <c r="F54" s="550"/>
      <c r="G54" s="550"/>
      <c r="H54" s="550"/>
      <c r="I54" s="550"/>
      <c r="J54" s="550"/>
      <c r="K54" s="550"/>
      <c r="L54" s="550"/>
      <c r="M54" s="550"/>
      <c r="N54" s="550"/>
      <c r="O54" s="550"/>
      <c r="P54" s="550"/>
      <c r="Q54" s="808"/>
      <c r="R54" s="808"/>
      <c r="S54" s="808"/>
      <c r="T54" s="808"/>
      <c r="U54" s="808"/>
      <c r="V54" s="808"/>
      <c r="W54" s="808"/>
      <c r="X54" s="542"/>
      <c r="Y54" s="804"/>
    </row>
    <row r="55" spans="1:25" s="765" customFormat="1" ht="19.5" customHeight="1">
      <c r="A55" s="1752"/>
      <c r="B55" s="1752"/>
      <c r="C55" s="1752"/>
      <c r="D55" s="1752"/>
      <c r="E55" s="1752"/>
      <c r="F55" s="1752"/>
      <c r="G55" s="1752"/>
      <c r="H55" s="1752"/>
      <c r="I55" s="1752"/>
      <c r="J55" s="1752"/>
      <c r="K55" s="1752"/>
      <c r="L55" s="1752"/>
      <c r="M55" s="1752"/>
      <c r="N55" s="1752"/>
      <c r="O55" s="1752"/>
      <c r="P55" s="1752"/>
      <c r="Q55" s="2228"/>
      <c r="R55" s="2228"/>
      <c r="S55" s="2228"/>
      <c r="T55" s="2228"/>
      <c r="U55" s="2228"/>
      <c r="V55" s="2228"/>
      <c r="W55" s="2228"/>
      <c r="X55" s="542"/>
      <c r="Y55" s="805">
        <f>ROUNDDOWN((Y47-Y51)/12,0)</f>
        <v>0</v>
      </c>
    </row>
    <row r="56" spans="1:25" s="780" customFormat="1" ht="13.5" customHeight="1">
      <c r="A56" s="749" t="s">
        <v>5</v>
      </c>
      <c r="B56" s="731"/>
      <c r="C56" s="731"/>
      <c r="D56" s="731"/>
      <c r="E56" s="731"/>
      <c r="F56" s="731"/>
      <c r="G56" s="731"/>
      <c r="H56" s="731"/>
      <c r="I56" s="731"/>
      <c r="J56" s="731"/>
      <c r="K56" s="731"/>
      <c r="L56" s="731"/>
      <c r="M56" s="731"/>
      <c r="N56" s="731"/>
      <c r="O56" s="731"/>
      <c r="P56" s="731"/>
      <c r="Q56" s="731"/>
      <c r="R56" s="731"/>
      <c r="S56" s="813"/>
      <c r="T56" s="813"/>
      <c r="U56" s="813"/>
      <c r="V56" s="813"/>
      <c r="W56" s="813"/>
      <c r="X56" s="472" t="s">
        <v>689</v>
      </c>
      <c r="Y56" s="779"/>
    </row>
    <row r="57" spans="1:25" s="780" customFormat="1" ht="15" customHeight="1">
      <c r="A57" s="814"/>
      <c r="B57" s="815"/>
      <c r="C57" s="815"/>
      <c r="D57" s="815"/>
      <c r="E57" s="815"/>
      <c r="F57" s="816"/>
      <c r="G57" s="816"/>
      <c r="H57" s="816"/>
      <c r="I57" s="816"/>
      <c r="J57" s="816"/>
      <c r="K57" s="816"/>
      <c r="L57" s="816"/>
      <c r="M57" s="816"/>
      <c r="N57" s="816"/>
      <c r="O57" s="816"/>
      <c r="P57" s="816"/>
      <c r="Q57" s="816"/>
      <c r="R57" s="816"/>
      <c r="S57" s="816"/>
      <c r="T57" s="817"/>
      <c r="U57" s="817"/>
      <c r="V57" s="816"/>
      <c r="W57" s="816"/>
      <c r="X57" s="818"/>
      <c r="Y57" s="779"/>
    </row>
  </sheetData>
  <sheetProtection password="DC0D" sheet="1" formatCells="0" selectLockedCells="1"/>
  <mergeCells count="101">
    <mergeCell ref="A1:C1"/>
    <mergeCell ref="A3:X3"/>
    <mergeCell ref="A6:X6"/>
    <mergeCell ref="A8:X8"/>
    <mergeCell ref="A9:X10"/>
    <mergeCell ref="V17:X18"/>
    <mergeCell ref="K12:L12"/>
    <mergeCell ref="N12:O12"/>
    <mergeCell ref="C12:D12"/>
    <mergeCell ref="K13:U13"/>
    <mergeCell ref="K14:U14"/>
    <mergeCell ref="C26:F26"/>
    <mergeCell ref="A19:D20"/>
    <mergeCell ref="E19:F19"/>
    <mergeCell ref="G19:M19"/>
    <mergeCell ref="N19:R20"/>
    <mergeCell ref="A17:F18"/>
    <mergeCell ref="I17:R17"/>
    <mergeCell ref="J26:M26"/>
    <mergeCell ref="O26:S26"/>
    <mergeCell ref="J24:M24"/>
    <mergeCell ref="O24:Q24"/>
    <mergeCell ref="Q12:R12"/>
    <mergeCell ref="H18:R18"/>
    <mergeCell ref="O31:W31"/>
    <mergeCell ref="O30:W30"/>
    <mergeCell ref="Q32:S32"/>
    <mergeCell ref="F34:N34"/>
    <mergeCell ref="S19:X19"/>
    <mergeCell ref="S17:U18"/>
    <mergeCell ref="S20:W20"/>
    <mergeCell ref="U28:W28"/>
    <mergeCell ref="J29:M29"/>
    <mergeCell ref="O29:R29"/>
    <mergeCell ref="J27:M27"/>
    <mergeCell ref="Q27:S27"/>
    <mergeCell ref="F28:H28"/>
    <mergeCell ref="J28:M28"/>
    <mergeCell ref="F20:M20"/>
    <mergeCell ref="P34:X34"/>
    <mergeCell ref="O28:Q28"/>
    <mergeCell ref="C24:G24"/>
    <mergeCell ref="U24:W24"/>
    <mergeCell ref="J30:M30"/>
    <mergeCell ref="Q42:W42"/>
    <mergeCell ref="A41:B41"/>
    <mergeCell ref="C41:F41"/>
    <mergeCell ref="G41:J41"/>
    <mergeCell ref="K41:P41"/>
    <mergeCell ref="A21:A33"/>
    <mergeCell ref="B21:H21"/>
    <mergeCell ref="J23:M23"/>
    <mergeCell ref="O23:Q23"/>
    <mergeCell ref="I21:X21"/>
    <mergeCell ref="U40:V40"/>
    <mergeCell ref="W40:X40"/>
    <mergeCell ref="B37:W37"/>
    <mergeCell ref="F36:N36"/>
    <mergeCell ref="A34:D36"/>
    <mergeCell ref="F33:H33"/>
    <mergeCell ref="F35:N35"/>
    <mergeCell ref="P35:X35"/>
    <mergeCell ref="C28:D33"/>
    <mergeCell ref="J31:M31"/>
    <mergeCell ref="K44:O44"/>
    <mergeCell ref="Q44:W44"/>
    <mergeCell ref="F30:H30"/>
    <mergeCell ref="G44:J44"/>
    <mergeCell ref="C44:F44"/>
    <mergeCell ref="C42:F42"/>
    <mergeCell ref="Q41:X41"/>
    <mergeCell ref="J32:M32"/>
    <mergeCell ref="J33:M33"/>
    <mergeCell ref="Q40:T40"/>
    <mergeCell ref="A43:B43"/>
    <mergeCell ref="C43:F43"/>
    <mergeCell ref="G43:J43"/>
    <mergeCell ref="K43:O43"/>
    <mergeCell ref="Q43:W43"/>
    <mergeCell ref="Q33:S33"/>
    <mergeCell ref="A40:P40"/>
    <mergeCell ref="A42:B42"/>
    <mergeCell ref="G42:J42"/>
    <mergeCell ref="K42:O42"/>
    <mergeCell ref="A51:P51"/>
    <mergeCell ref="Q51:W51"/>
    <mergeCell ref="A45:B45"/>
    <mergeCell ref="C45:F45"/>
    <mergeCell ref="G45:J45"/>
    <mergeCell ref="K45:O45"/>
    <mergeCell ref="Q45:W45"/>
    <mergeCell ref="A55:P55"/>
    <mergeCell ref="Q55:W55"/>
    <mergeCell ref="A47:P47"/>
    <mergeCell ref="Q47:W47"/>
    <mergeCell ref="A46:B46"/>
    <mergeCell ref="A44:B44"/>
    <mergeCell ref="C46:F46"/>
    <mergeCell ref="G46:J46"/>
    <mergeCell ref="K46:O46"/>
    <mergeCell ref="Q46:W46"/>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tabColor rgb="FFFFFF00"/>
  </sheetPr>
  <dimension ref="A1:AJ99"/>
  <sheetViews>
    <sheetView view="pageBreakPreview" zoomScaleSheetLayoutView="100" zoomScalePageLayoutView="0" workbookViewId="0" topLeftCell="A1">
      <selection activeCell="I3" sqref="I3:O3"/>
    </sheetView>
  </sheetViews>
  <sheetFormatPr defaultColWidth="9.140625" defaultRowHeight="15"/>
  <cols>
    <col min="1" max="1" width="25.140625" style="826" customWidth="1"/>
    <col min="2" max="2" width="3.28125" style="826" customWidth="1"/>
    <col min="3" max="3" width="19.28125" style="826" customWidth="1"/>
    <col min="4" max="4" width="1.28515625" style="826" customWidth="1"/>
    <col min="5" max="5" width="16.421875" style="826" customWidth="1"/>
    <col min="6" max="7" width="3.00390625" style="826" bestFit="1" customWidth="1"/>
    <col min="8" max="8" width="12.8515625" style="826" bestFit="1" customWidth="1"/>
    <col min="9" max="9" width="4.8515625" style="826" bestFit="1" customWidth="1"/>
    <col min="10" max="10" width="3.00390625" style="826" customWidth="1"/>
    <col min="11" max="11" width="5.421875" style="826" bestFit="1" customWidth="1"/>
    <col min="12" max="12" width="3.00390625" style="826" customWidth="1"/>
    <col min="13" max="13" width="12.8515625" style="826" bestFit="1" customWidth="1"/>
    <col min="14" max="14" width="3.00390625" style="826" customWidth="1"/>
    <col min="15" max="15" width="3.00390625" style="881" customWidth="1"/>
    <col min="16" max="16" width="17.140625" style="826" customWidth="1"/>
    <col min="17" max="17" width="3.00390625" style="826" customWidth="1"/>
    <col min="18" max="18" width="5.7109375" style="825" hidden="1" customWidth="1"/>
    <col min="19" max="19" width="7.28125" style="825" hidden="1" customWidth="1"/>
    <col min="20" max="20" width="7.57421875" style="825" hidden="1" customWidth="1"/>
    <col min="21" max="22" width="9.28125" style="825" hidden="1" customWidth="1"/>
    <col min="23" max="23" width="10.28125" style="825" hidden="1" customWidth="1"/>
    <col min="24" max="24" width="4.7109375" style="825" hidden="1" customWidth="1"/>
    <col min="25" max="25" width="7.28125" style="825" hidden="1" customWidth="1"/>
    <col min="26" max="26" width="9.00390625" style="825" hidden="1" customWidth="1"/>
    <col min="27" max="27" width="9.00390625" style="825" customWidth="1"/>
    <col min="28" max="16384" width="9.00390625" style="826" customWidth="1"/>
  </cols>
  <sheetData>
    <row r="1" spans="1:19" ht="17.25">
      <c r="A1" s="823"/>
      <c r="B1" s="2308" t="s">
        <v>149</v>
      </c>
      <c r="C1" s="2309"/>
      <c r="D1" s="2309"/>
      <c r="E1" s="2309"/>
      <c r="F1" s="2309"/>
      <c r="G1" s="2309"/>
      <c r="H1" s="2309"/>
      <c r="I1" s="2309"/>
      <c r="J1" s="2309"/>
      <c r="K1" s="2309"/>
      <c r="L1" s="2309"/>
      <c r="M1" s="2309"/>
      <c r="N1" s="2309"/>
      <c r="O1" s="2309"/>
      <c r="P1" s="2309"/>
      <c r="Q1" s="2310"/>
      <c r="R1" s="824"/>
      <c r="S1" s="824"/>
    </row>
    <row r="2" spans="1:19" ht="8.25" customHeight="1" thickBot="1">
      <c r="A2" s="823"/>
      <c r="B2" s="827"/>
      <c r="C2" s="828"/>
      <c r="D2" s="828"/>
      <c r="E2" s="828"/>
      <c r="F2" s="828"/>
      <c r="G2" s="828"/>
      <c r="H2" s="828"/>
      <c r="I2" s="828"/>
      <c r="J2" s="828"/>
      <c r="K2" s="828"/>
      <c r="L2" s="828"/>
      <c r="M2" s="829"/>
      <c r="N2" s="830"/>
      <c r="O2" s="830"/>
      <c r="P2" s="829"/>
      <c r="Q2" s="828"/>
      <c r="R2" s="831"/>
      <c r="S2" s="824"/>
    </row>
    <row r="3" spans="1:25" ht="15" customHeight="1" thickBot="1">
      <c r="A3" s="832"/>
      <c r="B3" s="833"/>
      <c r="C3" s="833"/>
      <c r="D3" s="833"/>
      <c r="E3" s="2311" t="s">
        <v>458</v>
      </c>
      <c r="F3" s="2312"/>
      <c r="G3" s="2312"/>
      <c r="H3" s="2312"/>
      <c r="I3" s="2305"/>
      <c r="J3" s="2306"/>
      <c r="K3" s="2306"/>
      <c r="L3" s="2306"/>
      <c r="M3" s="2306"/>
      <c r="N3" s="2306"/>
      <c r="O3" s="2307"/>
      <c r="P3" s="834"/>
      <c r="Q3" s="835"/>
      <c r="R3" s="835"/>
      <c r="S3" s="835"/>
      <c r="T3" s="835"/>
      <c r="U3" s="835"/>
      <c r="V3" s="835"/>
      <c r="W3" s="835"/>
      <c r="X3" s="835"/>
      <c r="Y3" s="835"/>
    </row>
    <row r="4" spans="1:25" ht="15" customHeight="1" thickBot="1">
      <c r="A4" s="832"/>
      <c r="B4" s="833"/>
      <c r="C4" s="833"/>
      <c r="D4" s="833"/>
      <c r="E4" s="2311" t="s">
        <v>459</v>
      </c>
      <c r="F4" s="2312"/>
      <c r="G4" s="2312"/>
      <c r="H4" s="2312"/>
      <c r="I4" s="2305"/>
      <c r="J4" s="2306"/>
      <c r="K4" s="2306"/>
      <c r="L4" s="2306"/>
      <c r="M4" s="2306"/>
      <c r="N4" s="2306"/>
      <c r="O4" s="2307"/>
      <c r="P4" s="834"/>
      <c r="Q4" s="835"/>
      <c r="R4" s="835"/>
      <c r="S4" s="835"/>
      <c r="T4" s="835"/>
      <c r="U4" s="835"/>
      <c r="V4" s="835"/>
      <c r="W4" s="835"/>
      <c r="X4" s="835"/>
      <c r="Y4" s="835"/>
    </row>
    <row r="5" spans="1:25" ht="15" customHeight="1" thickBot="1">
      <c r="A5" s="832"/>
      <c r="B5" s="833"/>
      <c r="C5" s="833"/>
      <c r="D5" s="833"/>
      <c r="E5" s="2303" t="s">
        <v>460</v>
      </c>
      <c r="F5" s="2304"/>
      <c r="G5" s="2304"/>
      <c r="H5" s="2304"/>
      <c r="I5" s="2305"/>
      <c r="J5" s="2306"/>
      <c r="K5" s="2306"/>
      <c r="L5" s="2306"/>
      <c r="M5" s="2306"/>
      <c r="N5" s="2306"/>
      <c r="O5" s="2307"/>
      <c r="P5" s="834"/>
      <c r="Q5" s="835"/>
      <c r="R5" s="835"/>
      <c r="S5" s="835"/>
      <c r="T5" s="835"/>
      <c r="U5" s="835"/>
      <c r="V5" s="835"/>
      <c r="W5" s="835"/>
      <c r="X5" s="835"/>
      <c r="Y5" s="835"/>
    </row>
    <row r="6" spans="1:25" ht="8.25" customHeight="1">
      <c r="A6" s="823"/>
      <c r="B6" s="836"/>
      <c r="C6" s="836"/>
      <c r="D6" s="836"/>
      <c r="E6" s="837"/>
      <c r="F6" s="837"/>
      <c r="G6" s="837"/>
      <c r="H6" s="837"/>
      <c r="I6" s="837"/>
      <c r="J6" s="838"/>
      <c r="K6" s="839"/>
      <c r="L6" s="839"/>
      <c r="M6" s="839"/>
      <c r="N6" s="839"/>
      <c r="O6" s="839"/>
      <c r="P6" s="835"/>
      <c r="Q6" s="835"/>
      <c r="R6" s="835"/>
      <c r="S6" s="835"/>
      <c r="T6" s="835"/>
      <c r="U6" s="835"/>
      <c r="V6" s="835"/>
      <c r="W6" s="835"/>
      <c r="X6" s="835"/>
      <c r="Y6" s="835"/>
    </row>
    <row r="7" spans="1:25" ht="14.25" customHeight="1">
      <c r="A7" s="823"/>
      <c r="B7" s="840" t="s">
        <v>461</v>
      </c>
      <c r="C7" s="836"/>
      <c r="D7" s="836"/>
      <c r="E7" s="836"/>
      <c r="F7" s="836"/>
      <c r="G7" s="836"/>
      <c r="H7" s="836"/>
      <c r="I7" s="836"/>
      <c r="J7" s="833"/>
      <c r="K7" s="835"/>
      <c r="L7" s="835"/>
      <c r="M7" s="835"/>
      <c r="N7" s="835"/>
      <c r="O7" s="835"/>
      <c r="P7" s="835"/>
      <c r="Q7" s="835"/>
      <c r="R7" s="835"/>
      <c r="S7" s="835"/>
      <c r="T7" s="835"/>
      <c r="U7" s="835"/>
      <c r="V7" s="835"/>
      <c r="W7" s="835"/>
      <c r="X7" s="835"/>
      <c r="Y7" s="835"/>
    </row>
    <row r="8" spans="1:19" ht="13.5">
      <c r="A8" s="823"/>
      <c r="B8" s="823" t="s">
        <v>462</v>
      </c>
      <c r="C8" s="823"/>
      <c r="D8" s="823"/>
      <c r="E8" s="823"/>
      <c r="F8" s="823"/>
      <c r="G8" s="823"/>
      <c r="H8" s="823"/>
      <c r="I8" s="823"/>
      <c r="J8" s="823"/>
      <c r="K8" s="823"/>
      <c r="L8" s="823"/>
      <c r="M8" s="823"/>
      <c r="N8" s="823"/>
      <c r="O8" s="841"/>
      <c r="P8" s="823"/>
      <c r="Q8" s="823"/>
      <c r="R8" s="831"/>
      <c r="S8" s="824"/>
    </row>
    <row r="9" spans="2:17" ht="14.25" thickBot="1">
      <c r="B9" s="842" t="s">
        <v>463</v>
      </c>
      <c r="C9" s="842"/>
      <c r="D9" s="843"/>
      <c r="E9" s="844" t="s">
        <v>464</v>
      </c>
      <c r="F9" s="844"/>
      <c r="G9" s="844"/>
      <c r="H9" s="844"/>
      <c r="I9" s="844"/>
      <c r="J9" s="844"/>
      <c r="K9" s="844"/>
      <c r="L9" s="844"/>
      <c r="M9" s="844"/>
      <c r="N9" s="844"/>
      <c r="O9" s="841"/>
      <c r="P9" s="845" t="s">
        <v>465</v>
      </c>
      <c r="Q9" s="823"/>
    </row>
    <row r="10" spans="1:17" ht="14.25" thickBot="1">
      <c r="A10" s="823"/>
      <c r="B10" s="2295" t="s">
        <v>466</v>
      </c>
      <c r="C10" s="2290" t="s">
        <v>467</v>
      </c>
      <c r="D10" s="846"/>
      <c r="E10" s="847" t="s">
        <v>468</v>
      </c>
      <c r="F10" s="832"/>
      <c r="G10" s="832"/>
      <c r="H10" s="832"/>
      <c r="I10" s="832"/>
      <c r="J10" s="832"/>
      <c r="K10" s="832"/>
      <c r="L10" s="832"/>
      <c r="M10" s="832"/>
      <c r="N10" s="832"/>
      <c r="O10" s="848"/>
      <c r="P10" s="552"/>
      <c r="Q10" s="849" t="s">
        <v>49</v>
      </c>
    </row>
    <row r="11" spans="1:17" ht="13.5">
      <c r="A11" s="823"/>
      <c r="B11" s="2295"/>
      <c r="C11" s="2290"/>
      <c r="D11" s="846"/>
      <c r="E11" s="847" t="s">
        <v>469</v>
      </c>
      <c r="F11" s="832"/>
      <c r="G11" s="832"/>
      <c r="H11" s="832"/>
      <c r="I11" s="832"/>
      <c r="J11" s="832"/>
      <c r="K11" s="832"/>
      <c r="L11" s="832"/>
      <c r="M11" s="832"/>
      <c r="N11" s="832"/>
      <c r="O11" s="848"/>
      <c r="P11" s="850"/>
      <c r="Q11" s="823"/>
    </row>
    <row r="12" spans="1:17" ht="13.5">
      <c r="A12" s="823"/>
      <c r="B12" s="2295"/>
      <c r="C12" s="2290"/>
      <c r="D12" s="846"/>
      <c r="E12" s="847"/>
      <c r="F12" s="832"/>
      <c r="G12" s="832"/>
      <c r="H12" s="832"/>
      <c r="I12" s="832"/>
      <c r="J12" s="832"/>
      <c r="K12" s="832"/>
      <c r="L12" s="832"/>
      <c r="M12" s="832"/>
      <c r="N12" s="832"/>
      <c r="O12" s="848"/>
      <c r="P12" s="832"/>
      <c r="Q12" s="823"/>
    </row>
    <row r="13" spans="1:17" ht="3.75" customHeight="1" thickBot="1">
      <c r="A13" s="823"/>
      <c r="B13" s="828"/>
      <c r="C13" s="851"/>
      <c r="D13" s="852"/>
      <c r="E13" s="853"/>
      <c r="F13" s="828"/>
      <c r="G13" s="828"/>
      <c r="H13" s="828"/>
      <c r="I13" s="828"/>
      <c r="J13" s="828"/>
      <c r="K13" s="828"/>
      <c r="L13" s="828"/>
      <c r="M13" s="828"/>
      <c r="N13" s="828"/>
      <c r="O13" s="854"/>
      <c r="P13" s="828"/>
      <c r="Q13" s="823"/>
    </row>
    <row r="14" spans="1:17" ht="14.25" customHeight="1" thickBot="1">
      <c r="A14" s="823"/>
      <c r="B14" s="823" t="s">
        <v>470</v>
      </c>
      <c r="C14" s="2290" t="s">
        <v>471</v>
      </c>
      <c r="D14" s="846"/>
      <c r="E14" s="847" t="s">
        <v>472</v>
      </c>
      <c r="F14" s="832"/>
      <c r="G14" s="832"/>
      <c r="H14" s="832"/>
      <c r="I14" s="832"/>
      <c r="J14" s="832"/>
      <c r="K14" s="832"/>
      <c r="L14" s="832"/>
      <c r="M14" s="832"/>
      <c r="N14" s="832"/>
      <c r="O14" s="848"/>
      <c r="P14" s="552"/>
      <c r="Q14" s="849" t="s">
        <v>49</v>
      </c>
    </row>
    <row r="15" spans="1:17" ht="13.5">
      <c r="A15" s="823"/>
      <c r="B15" s="823"/>
      <c r="C15" s="2290"/>
      <c r="D15" s="846"/>
      <c r="E15" s="847"/>
      <c r="F15" s="832"/>
      <c r="G15" s="832"/>
      <c r="H15" s="832"/>
      <c r="I15" s="832"/>
      <c r="J15" s="832"/>
      <c r="K15" s="832"/>
      <c r="L15" s="832"/>
      <c r="M15" s="832"/>
      <c r="N15" s="832"/>
      <c r="O15" s="848"/>
      <c r="P15" s="850"/>
      <c r="Q15" s="823"/>
    </row>
    <row r="16" spans="1:17" ht="13.5">
      <c r="A16" s="823"/>
      <c r="B16" s="823"/>
      <c r="C16" s="2290"/>
      <c r="D16" s="846"/>
      <c r="E16" s="847"/>
      <c r="F16" s="832"/>
      <c r="G16" s="832"/>
      <c r="H16" s="832"/>
      <c r="I16" s="832"/>
      <c r="J16" s="832"/>
      <c r="K16" s="832"/>
      <c r="L16" s="832"/>
      <c r="M16" s="832"/>
      <c r="N16" s="832"/>
      <c r="O16" s="848"/>
      <c r="P16" s="823"/>
      <c r="Q16" s="823"/>
    </row>
    <row r="17" spans="1:17" ht="13.5" customHeight="1">
      <c r="A17" s="823"/>
      <c r="B17" s="823" t="s">
        <v>473</v>
      </c>
      <c r="C17" s="2296" t="s">
        <v>474</v>
      </c>
      <c r="D17" s="855"/>
      <c r="E17" s="856" t="s">
        <v>475</v>
      </c>
      <c r="F17" s="823"/>
      <c r="G17" s="823"/>
      <c r="H17" s="823"/>
      <c r="I17" s="823"/>
      <c r="J17" s="823"/>
      <c r="K17" s="823"/>
      <c r="L17" s="823"/>
      <c r="M17" s="823"/>
      <c r="N17" s="823"/>
      <c r="O17" s="841"/>
      <c r="P17" s="857"/>
      <c r="Q17" s="832"/>
    </row>
    <row r="18" spans="1:17" ht="13.5">
      <c r="A18" s="823"/>
      <c r="B18" s="823"/>
      <c r="C18" s="2296"/>
      <c r="D18" s="855"/>
      <c r="E18" s="856"/>
      <c r="F18" s="823"/>
      <c r="G18" s="823"/>
      <c r="H18" s="823"/>
      <c r="I18" s="823"/>
      <c r="J18" s="823"/>
      <c r="K18" s="823"/>
      <c r="L18" s="823"/>
      <c r="M18" s="823"/>
      <c r="N18" s="823"/>
      <c r="O18" s="841"/>
      <c r="P18" s="857"/>
      <c r="Q18" s="823"/>
    </row>
    <row r="19" spans="1:17" ht="36.75" thickBot="1">
      <c r="A19" s="823"/>
      <c r="B19" s="823"/>
      <c r="C19" s="855"/>
      <c r="D19" s="855"/>
      <c r="E19" s="858" t="s">
        <v>476</v>
      </c>
      <c r="F19" s="823"/>
      <c r="G19" s="823"/>
      <c r="H19" s="859" t="s">
        <v>477</v>
      </c>
      <c r="I19" s="823"/>
      <c r="J19" s="823"/>
      <c r="K19" s="823"/>
      <c r="L19" s="823"/>
      <c r="M19" s="823"/>
      <c r="N19" s="823"/>
      <c r="O19" s="841"/>
      <c r="P19" s="823"/>
      <c r="Q19" s="823"/>
    </row>
    <row r="20" spans="1:19" ht="14.25" thickBot="1">
      <c r="A20" s="823"/>
      <c r="B20" s="823"/>
      <c r="C20" s="855"/>
      <c r="D20" s="846"/>
      <c r="E20" s="552"/>
      <c r="F20" s="849" t="s">
        <v>49</v>
      </c>
      <c r="G20" s="848" t="s">
        <v>478</v>
      </c>
      <c r="H20" s="552"/>
      <c r="I20" s="849" t="s">
        <v>49</v>
      </c>
      <c r="J20" s="823"/>
      <c r="K20" s="823"/>
      <c r="L20" s="823"/>
      <c r="M20" s="832"/>
      <c r="N20" s="823"/>
      <c r="O20" s="841"/>
      <c r="P20" s="832"/>
      <c r="Q20" s="823"/>
      <c r="R20" s="824"/>
      <c r="S20" s="824"/>
    </row>
    <row r="21" spans="1:17" ht="13.5">
      <c r="A21" s="823"/>
      <c r="B21" s="823"/>
      <c r="C21" s="855"/>
      <c r="D21" s="855"/>
      <c r="E21" s="850"/>
      <c r="F21" s="832"/>
      <c r="G21" s="832"/>
      <c r="H21" s="850"/>
      <c r="I21" s="832"/>
      <c r="J21" s="2297" t="s">
        <v>479</v>
      </c>
      <c r="K21" s="2297">
        <v>12</v>
      </c>
      <c r="L21" s="2298" t="s">
        <v>480</v>
      </c>
      <c r="M21" s="2299">
        <f>IF(H20="","",H20)</f>
      </c>
      <c r="N21" s="2294" t="s">
        <v>49</v>
      </c>
      <c r="O21" s="2298" t="s">
        <v>481</v>
      </c>
      <c r="P21" s="2301">
        <f>IF(OR(E20="",E24=""),"",(E20-H20)/E24*K21+M21)</f>
      </c>
      <c r="Q21" s="2294" t="s">
        <v>49</v>
      </c>
    </row>
    <row r="22" spans="1:17" ht="14.25" thickBot="1">
      <c r="A22" s="823"/>
      <c r="B22" s="823"/>
      <c r="C22" s="855"/>
      <c r="D22" s="855"/>
      <c r="E22" s="828"/>
      <c r="F22" s="828"/>
      <c r="G22" s="828"/>
      <c r="H22" s="828"/>
      <c r="I22" s="828"/>
      <c r="J22" s="2297"/>
      <c r="K22" s="2297"/>
      <c r="L22" s="2298"/>
      <c r="M22" s="2300"/>
      <c r="N22" s="2294"/>
      <c r="O22" s="2298"/>
      <c r="P22" s="2302"/>
      <c r="Q22" s="2294"/>
    </row>
    <row r="23" spans="1:19" ht="14.25" thickBot="1">
      <c r="A23" s="823"/>
      <c r="B23" s="823"/>
      <c r="C23" s="855"/>
      <c r="D23" s="855"/>
      <c r="E23" s="861" t="s">
        <v>482</v>
      </c>
      <c r="F23" s="862"/>
      <c r="G23" s="862"/>
      <c r="H23" s="862"/>
      <c r="I23" s="832"/>
      <c r="J23" s="841"/>
      <c r="K23" s="841"/>
      <c r="L23" s="832"/>
      <c r="M23" s="850"/>
      <c r="N23" s="832"/>
      <c r="O23" s="848"/>
      <c r="P23" s="850"/>
      <c r="Q23" s="823"/>
      <c r="R23" s="824"/>
      <c r="S23" s="824"/>
    </row>
    <row r="24" spans="1:19" ht="14.25" thickBot="1">
      <c r="A24" s="823"/>
      <c r="B24" s="823"/>
      <c r="C24" s="855"/>
      <c r="D24" s="846"/>
      <c r="E24" s="2287"/>
      <c r="F24" s="2288"/>
      <c r="G24" s="2288"/>
      <c r="H24" s="2288"/>
      <c r="I24" s="849" t="s">
        <v>483</v>
      </c>
      <c r="J24" s="832"/>
      <c r="K24" s="832"/>
      <c r="L24" s="832"/>
      <c r="M24" s="832"/>
      <c r="N24" s="832"/>
      <c r="O24" s="848"/>
      <c r="P24" s="832"/>
      <c r="Q24" s="832"/>
      <c r="R24" s="824"/>
      <c r="S24" s="824"/>
    </row>
    <row r="25" spans="1:19" ht="6.75" customHeight="1">
      <c r="A25" s="823"/>
      <c r="B25" s="832"/>
      <c r="C25" s="846"/>
      <c r="D25" s="846"/>
      <c r="E25" s="863"/>
      <c r="F25" s="850"/>
      <c r="G25" s="850"/>
      <c r="H25" s="850"/>
      <c r="I25" s="832"/>
      <c r="J25" s="832"/>
      <c r="K25" s="832"/>
      <c r="L25" s="832"/>
      <c r="M25" s="832"/>
      <c r="N25" s="832"/>
      <c r="O25" s="848"/>
      <c r="P25" s="832"/>
      <c r="Q25" s="832"/>
      <c r="R25" s="824"/>
      <c r="S25" s="824"/>
    </row>
    <row r="26" spans="1:19" ht="13.5" customHeight="1">
      <c r="A26" s="823"/>
      <c r="B26" s="828" t="s">
        <v>484</v>
      </c>
      <c r="C26" s="2289" t="s">
        <v>485</v>
      </c>
      <c r="D26" s="852"/>
      <c r="E26" s="853" t="s">
        <v>486</v>
      </c>
      <c r="F26" s="828"/>
      <c r="G26" s="828"/>
      <c r="H26" s="828"/>
      <c r="I26" s="828"/>
      <c r="J26" s="828"/>
      <c r="K26" s="828"/>
      <c r="L26" s="828"/>
      <c r="M26" s="828"/>
      <c r="N26" s="828"/>
      <c r="O26" s="854"/>
      <c r="P26" s="828"/>
      <c r="Q26" s="828"/>
      <c r="R26" s="824"/>
      <c r="S26" s="824"/>
    </row>
    <row r="27" spans="1:19" ht="14.25" customHeight="1" thickBot="1">
      <c r="A27" s="823"/>
      <c r="B27" s="832"/>
      <c r="C27" s="2290"/>
      <c r="D27" s="846"/>
      <c r="E27" s="2291" t="s">
        <v>487</v>
      </c>
      <c r="F27" s="2291"/>
      <c r="G27" s="2291"/>
      <c r="H27" s="2291"/>
      <c r="I27" s="832"/>
      <c r="J27" s="832"/>
      <c r="K27" s="832"/>
      <c r="L27" s="832"/>
      <c r="M27" s="832"/>
      <c r="N27" s="832"/>
      <c r="O27" s="848"/>
      <c r="P27" s="832"/>
      <c r="Q27" s="832"/>
      <c r="R27" s="824"/>
      <c r="S27" s="824"/>
    </row>
    <row r="28" spans="1:17" ht="14.25" thickBot="1">
      <c r="A28" s="823"/>
      <c r="B28" s="832"/>
      <c r="C28" s="2290"/>
      <c r="D28" s="846"/>
      <c r="E28" s="2292"/>
      <c r="F28" s="2293"/>
      <c r="G28" s="2293"/>
      <c r="H28" s="2293"/>
      <c r="I28" s="849" t="s">
        <v>49</v>
      </c>
      <c r="J28" s="848" t="s">
        <v>479</v>
      </c>
      <c r="K28" s="848">
        <v>12</v>
      </c>
      <c r="L28" s="832"/>
      <c r="M28" s="832"/>
      <c r="N28" s="832"/>
      <c r="O28" s="848" t="s">
        <v>488</v>
      </c>
      <c r="P28" s="860">
        <f>IF(E28="","",E28*K28)</f>
      </c>
      <c r="Q28" s="849" t="s">
        <v>49</v>
      </c>
    </row>
    <row r="29" spans="1:30" ht="14.25" thickBot="1">
      <c r="A29" s="823"/>
      <c r="B29" s="823"/>
      <c r="C29" s="823"/>
      <c r="D29" s="823"/>
      <c r="E29" s="850"/>
      <c r="F29" s="850"/>
      <c r="G29" s="850"/>
      <c r="H29" s="850"/>
      <c r="I29" s="823"/>
      <c r="J29" s="823"/>
      <c r="K29" s="823"/>
      <c r="L29" s="823"/>
      <c r="M29" s="823"/>
      <c r="N29" s="823"/>
      <c r="O29" s="841"/>
      <c r="P29" s="850"/>
      <c r="Q29" s="823"/>
      <c r="R29" s="824"/>
      <c r="AB29" s="825"/>
      <c r="AC29" s="825"/>
      <c r="AD29" s="825"/>
    </row>
    <row r="30" spans="1:30" ht="15" thickBot="1">
      <c r="A30" s="823"/>
      <c r="B30" s="823"/>
      <c r="C30" s="823"/>
      <c r="D30" s="823"/>
      <c r="E30" s="823"/>
      <c r="F30" s="823"/>
      <c r="G30" s="823"/>
      <c r="H30" s="823"/>
      <c r="I30" s="823"/>
      <c r="J30" s="823"/>
      <c r="K30" s="823"/>
      <c r="L30" s="823"/>
      <c r="M30" s="823"/>
      <c r="N30" s="823"/>
      <c r="O30" s="864" t="s">
        <v>489</v>
      </c>
      <c r="P30" s="865">
        <f>IF(AND(P10="",P14="",P21="",P28=""),"",MAX(P10,P14,P21,P28))</f>
      </c>
      <c r="Q30" s="866" t="s">
        <v>49</v>
      </c>
      <c r="AB30" s="825"/>
      <c r="AC30" s="825"/>
      <c r="AD30" s="825"/>
    </row>
    <row r="31" spans="1:18" ht="13.5">
      <c r="A31" s="823"/>
      <c r="B31" s="823"/>
      <c r="C31" s="823"/>
      <c r="D31" s="823"/>
      <c r="E31" s="823"/>
      <c r="F31" s="823"/>
      <c r="G31" s="823"/>
      <c r="H31" s="823"/>
      <c r="I31" s="823"/>
      <c r="J31" s="823"/>
      <c r="K31" s="823"/>
      <c r="L31" s="823"/>
      <c r="M31" s="823"/>
      <c r="N31" s="823"/>
      <c r="O31" s="841"/>
      <c r="P31" s="850"/>
      <c r="Q31" s="823"/>
      <c r="R31" s="824"/>
    </row>
    <row r="32" spans="1:36" ht="13.5">
      <c r="A32" s="823"/>
      <c r="B32" s="823" t="s">
        <v>490</v>
      </c>
      <c r="C32" s="832"/>
      <c r="D32" s="832"/>
      <c r="E32" s="832"/>
      <c r="F32" s="832"/>
      <c r="G32" s="832"/>
      <c r="H32" s="832"/>
      <c r="I32" s="832"/>
      <c r="J32" s="832"/>
      <c r="K32" s="832"/>
      <c r="L32" s="832"/>
      <c r="M32" s="832"/>
      <c r="N32" s="832"/>
      <c r="O32" s="848"/>
      <c r="P32" s="832"/>
      <c r="Q32" s="832"/>
      <c r="R32" s="824"/>
      <c r="S32" s="867"/>
      <c r="T32" s="867"/>
      <c r="U32" s="867"/>
      <c r="V32" s="867"/>
      <c r="W32" s="867"/>
      <c r="X32" s="867"/>
      <c r="Y32" s="867"/>
      <c r="Z32" s="867"/>
      <c r="AA32" s="867"/>
      <c r="AB32" s="868"/>
      <c r="AC32" s="868"/>
      <c r="AD32" s="868"/>
      <c r="AE32" s="868"/>
      <c r="AF32" s="868"/>
      <c r="AG32" s="868"/>
      <c r="AH32" s="868"/>
      <c r="AI32" s="868"/>
      <c r="AJ32" s="868"/>
    </row>
    <row r="33" spans="1:36" ht="13.5">
      <c r="A33" s="823"/>
      <c r="B33" s="832"/>
      <c r="C33" s="869" t="s">
        <v>491</v>
      </c>
      <c r="D33" s="870"/>
      <c r="E33" s="870"/>
      <c r="F33" s="870"/>
      <c r="G33" s="870"/>
      <c r="H33" s="869" t="s">
        <v>492</v>
      </c>
      <c r="I33" s="870"/>
      <c r="J33" s="870"/>
      <c r="K33" s="870"/>
      <c r="L33" s="870"/>
      <c r="M33" s="870"/>
      <c r="N33" s="870"/>
      <c r="O33" s="870"/>
      <c r="P33" s="870"/>
      <c r="Q33" s="871"/>
      <c r="S33" s="867"/>
      <c r="T33" s="867" t="s">
        <v>492</v>
      </c>
      <c r="U33" s="872" t="s">
        <v>493</v>
      </c>
      <c r="V33" s="872" t="s">
        <v>494</v>
      </c>
      <c r="W33" s="872" t="s">
        <v>495</v>
      </c>
      <c r="X33" s="873" t="s">
        <v>496</v>
      </c>
      <c r="Y33" s="873" t="s">
        <v>497</v>
      </c>
      <c r="Z33" s="873" t="s">
        <v>498</v>
      </c>
      <c r="AA33" s="867"/>
      <c r="AB33" s="868"/>
      <c r="AC33" s="868"/>
      <c r="AD33" s="868"/>
      <c r="AE33" s="868"/>
      <c r="AF33" s="868"/>
      <c r="AG33" s="868"/>
      <c r="AH33" s="868"/>
      <c r="AI33" s="868"/>
      <c r="AJ33" s="868"/>
    </row>
    <row r="34" spans="2:36" ht="13.5">
      <c r="B34" s="832"/>
      <c r="C34" s="874"/>
      <c r="D34" s="828"/>
      <c r="E34" s="2280" t="s">
        <v>499</v>
      </c>
      <c r="F34" s="2280"/>
      <c r="G34" s="828"/>
      <c r="H34" s="875" t="s">
        <v>500</v>
      </c>
      <c r="I34" s="828"/>
      <c r="J34" s="828"/>
      <c r="K34" s="828"/>
      <c r="L34" s="828"/>
      <c r="M34" s="828"/>
      <c r="N34" s="828"/>
      <c r="O34" s="854"/>
      <c r="P34" s="828"/>
      <c r="Q34" s="876"/>
      <c r="R34" s="824"/>
      <c r="S34" s="867">
        <v>1</v>
      </c>
      <c r="T34" s="877">
        <f>IF($P$30="","",IF(P$30&lt;V34,Z34,"-"))</f>
      </c>
      <c r="U34" s="877"/>
      <c r="V34" s="877">
        <v>651000</v>
      </c>
      <c r="W34" s="877"/>
      <c r="X34" s="867"/>
      <c r="Y34" s="867"/>
      <c r="Z34" s="867">
        <v>0</v>
      </c>
      <c r="AA34" s="867"/>
      <c r="AB34" s="868"/>
      <c r="AC34" s="868"/>
      <c r="AD34" s="868"/>
      <c r="AE34" s="868"/>
      <c r="AF34" s="868"/>
      <c r="AG34" s="868"/>
      <c r="AH34" s="868"/>
      <c r="AI34" s="868"/>
      <c r="AJ34" s="868"/>
    </row>
    <row r="35" spans="2:36" ht="13.5">
      <c r="B35" s="832"/>
      <c r="C35" s="874" t="s">
        <v>501</v>
      </c>
      <c r="D35" s="828"/>
      <c r="E35" s="2280" t="s">
        <v>502</v>
      </c>
      <c r="F35" s="2280"/>
      <c r="G35" s="828"/>
      <c r="H35" s="875" t="s">
        <v>503</v>
      </c>
      <c r="I35" s="828"/>
      <c r="J35" s="828"/>
      <c r="K35" s="828"/>
      <c r="L35" s="828"/>
      <c r="M35" s="828"/>
      <c r="N35" s="828"/>
      <c r="O35" s="854"/>
      <c r="P35" s="828"/>
      <c r="Q35" s="876"/>
      <c r="R35" s="824"/>
      <c r="S35" s="867">
        <v>2</v>
      </c>
      <c r="T35" s="877">
        <f>IF($P$30="","",IF(AND($P$30&gt;=U35,P$30&lt;V35),$P$30-Y35,"-"))</f>
      </c>
      <c r="U35" s="877">
        <v>651000</v>
      </c>
      <c r="V35" s="877">
        <v>1619000</v>
      </c>
      <c r="W35" s="877"/>
      <c r="X35" s="867"/>
      <c r="Y35" s="877">
        <v>650000</v>
      </c>
      <c r="Z35" s="867"/>
      <c r="AA35" s="867"/>
      <c r="AB35" s="868"/>
      <c r="AC35" s="868"/>
      <c r="AD35" s="868"/>
      <c r="AE35" s="868"/>
      <c r="AF35" s="868"/>
      <c r="AG35" s="868"/>
      <c r="AH35" s="868"/>
      <c r="AI35" s="868"/>
      <c r="AJ35" s="868"/>
    </row>
    <row r="36" spans="2:36" ht="13.5">
      <c r="B36" s="832"/>
      <c r="C36" s="874" t="s">
        <v>504</v>
      </c>
      <c r="D36" s="828"/>
      <c r="E36" s="2280" t="s">
        <v>505</v>
      </c>
      <c r="F36" s="2280"/>
      <c r="G36" s="828"/>
      <c r="H36" s="875" t="s">
        <v>506</v>
      </c>
      <c r="I36" s="828"/>
      <c r="J36" s="828"/>
      <c r="K36" s="828"/>
      <c r="L36" s="828"/>
      <c r="M36" s="828"/>
      <c r="N36" s="828"/>
      <c r="O36" s="854"/>
      <c r="P36" s="828"/>
      <c r="Q36" s="876"/>
      <c r="R36" s="824"/>
      <c r="S36" s="867">
        <v>3</v>
      </c>
      <c r="T36" s="877">
        <f>IF($P$30="","",IF(AND($P$30&gt;=U36,P$30&lt;V36),Z36,"-"))</f>
      </c>
      <c r="U36" s="877">
        <v>1619000</v>
      </c>
      <c r="V36" s="877">
        <v>1620000</v>
      </c>
      <c r="W36" s="867"/>
      <c r="X36" s="867"/>
      <c r="Y36" s="867"/>
      <c r="Z36" s="877">
        <v>969000</v>
      </c>
      <c r="AA36" s="867"/>
      <c r="AB36" s="868"/>
      <c r="AC36" s="868"/>
      <c r="AD36" s="868"/>
      <c r="AE36" s="868"/>
      <c r="AF36" s="868"/>
      <c r="AG36" s="868"/>
      <c r="AH36" s="868"/>
      <c r="AI36" s="868"/>
      <c r="AJ36" s="868"/>
    </row>
    <row r="37" spans="2:36" ht="13.5">
      <c r="B37" s="832"/>
      <c r="C37" s="874" t="s">
        <v>507</v>
      </c>
      <c r="D37" s="828"/>
      <c r="E37" s="2280" t="s">
        <v>508</v>
      </c>
      <c r="F37" s="2280"/>
      <c r="G37" s="828"/>
      <c r="H37" s="875" t="s">
        <v>509</v>
      </c>
      <c r="I37" s="828"/>
      <c r="J37" s="828"/>
      <c r="K37" s="828"/>
      <c r="L37" s="828"/>
      <c r="M37" s="828"/>
      <c r="N37" s="828"/>
      <c r="O37" s="854"/>
      <c r="P37" s="828"/>
      <c r="Q37" s="876"/>
      <c r="R37" s="824"/>
      <c r="S37" s="867">
        <v>4</v>
      </c>
      <c r="T37" s="877">
        <f>IF($P$30="","",IF(AND($P$30&gt;=U37,P$30&lt;V37),Z37,"-"))</f>
      </c>
      <c r="U37" s="877">
        <v>1620000</v>
      </c>
      <c r="V37" s="877">
        <v>1622000</v>
      </c>
      <c r="W37" s="867"/>
      <c r="X37" s="867"/>
      <c r="Y37" s="867"/>
      <c r="Z37" s="877">
        <v>970000</v>
      </c>
      <c r="AA37" s="867"/>
      <c r="AB37" s="868"/>
      <c r="AC37" s="868"/>
      <c r="AD37" s="868"/>
      <c r="AE37" s="868"/>
      <c r="AF37" s="868"/>
      <c r="AG37" s="868"/>
      <c r="AH37" s="868"/>
      <c r="AI37" s="868"/>
      <c r="AJ37" s="868"/>
    </row>
    <row r="38" spans="2:36" ht="13.5">
      <c r="B38" s="832"/>
      <c r="C38" s="874" t="s">
        <v>510</v>
      </c>
      <c r="D38" s="828"/>
      <c r="E38" s="2280" t="s">
        <v>511</v>
      </c>
      <c r="F38" s="2280"/>
      <c r="G38" s="828"/>
      <c r="H38" s="875" t="s">
        <v>512</v>
      </c>
      <c r="I38" s="828"/>
      <c r="J38" s="828"/>
      <c r="K38" s="828"/>
      <c r="L38" s="828"/>
      <c r="M38" s="828"/>
      <c r="N38" s="828"/>
      <c r="O38" s="854"/>
      <c r="P38" s="828"/>
      <c r="Q38" s="876"/>
      <c r="R38" s="824"/>
      <c r="S38" s="867">
        <v>5</v>
      </c>
      <c r="T38" s="877">
        <f>IF($P$30="","",IF(AND($P$30&gt;=U38,P$30&lt;V38),Z38,"-"))</f>
      </c>
      <c r="U38" s="877">
        <v>1622000</v>
      </c>
      <c r="V38" s="877">
        <v>1624000</v>
      </c>
      <c r="W38" s="867"/>
      <c r="X38" s="867"/>
      <c r="Y38" s="867"/>
      <c r="Z38" s="877">
        <v>972000</v>
      </c>
      <c r="AA38" s="867"/>
      <c r="AB38" s="868"/>
      <c r="AC38" s="868"/>
      <c r="AD38" s="868"/>
      <c r="AE38" s="868"/>
      <c r="AF38" s="868"/>
      <c r="AG38" s="868"/>
      <c r="AH38" s="868"/>
      <c r="AI38" s="868"/>
      <c r="AJ38" s="868"/>
    </row>
    <row r="39" spans="2:36" ht="13.5">
      <c r="B39" s="832"/>
      <c r="C39" s="874" t="s">
        <v>513</v>
      </c>
      <c r="D39" s="828"/>
      <c r="E39" s="2280" t="s">
        <v>514</v>
      </c>
      <c r="F39" s="2280"/>
      <c r="G39" s="828"/>
      <c r="H39" s="875" t="s">
        <v>515</v>
      </c>
      <c r="I39" s="828"/>
      <c r="J39" s="828"/>
      <c r="K39" s="828"/>
      <c r="L39" s="828"/>
      <c r="M39" s="828"/>
      <c r="N39" s="828"/>
      <c r="O39" s="854"/>
      <c r="P39" s="828"/>
      <c r="Q39" s="876"/>
      <c r="R39" s="824"/>
      <c r="S39" s="867">
        <v>6</v>
      </c>
      <c r="T39" s="877">
        <f>IF($P$30="","",IF(AND($P$30&gt;=U39,$P$30&lt;V39),Z39,"-"))</f>
      </c>
      <c r="U39" s="877">
        <v>1624000</v>
      </c>
      <c r="V39" s="877">
        <v>1628000</v>
      </c>
      <c r="W39" s="867"/>
      <c r="X39" s="867"/>
      <c r="Y39" s="867"/>
      <c r="Z39" s="877">
        <v>974000</v>
      </c>
      <c r="AA39" s="867"/>
      <c r="AB39" s="868"/>
      <c r="AC39" s="868"/>
      <c r="AD39" s="868"/>
      <c r="AE39" s="868"/>
      <c r="AF39" s="868"/>
      <c r="AG39" s="868"/>
      <c r="AH39" s="868"/>
      <c r="AI39" s="868"/>
      <c r="AJ39" s="868"/>
    </row>
    <row r="40" spans="2:36" ht="13.5">
      <c r="B40" s="832"/>
      <c r="C40" s="874" t="s">
        <v>516</v>
      </c>
      <c r="D40" s="828"/>
      <c r="E40" s="2280" t="s">
        <v>517</v>
      </c>
      <c r="F40" s="2280"/>
      <c r="G40" s="828"/>
      <c r="H40" s="2285" t="s">
        <v>518</v>
      </c>
      <c r="I40" s="2286"/>
      <c r="J40" s="2286"/>
      <c r="K40" s="2286"/>
      <c r="L40" s="2286"/>
      <c r="M40" s="829" t="s">
        <v>519</v>
      </c>
      <c r="N40" s="828"/>
      <c r="O40" s="854"/>
      <c r="P40" s="829"/>
      <c r="Q40" s="876"/>
      <c r="R40" s="824"/>
      <c r="S40" s="867">
        <v>7</v>
      </c>
      <c r="T40" s="877">
        <f>IF($P$30="","",IF(AND($P$30&gt;=U40,P$30&lt;V40),W40*X40,"-"))</f>
      </c>
      <c r="U40" s="877">
        <v>1628000</v>
      </c>
      <c r="V40" s="877">
        <v>1804000</v>
      </c>
      <c r="W40" s="877" t="e">
        <f>ROUNDDOWN($P$30/4000,0)*4000</f>
        <v>#VALUE!</v>
      </c>
      <c r="X40" s="867">
        <v>0.6</v>
      </c>
      <c r="Y40" s="867"/>
      <c r="Z40" s="867"/>
      <c r="AA40" s="867"/>
      <c r="AB40" s="868"/>
      <c r="AC40" s="868"/>
      <c r="AD40" s="868"/>
      <c r="AE40" s="868"/>
      <c r="AF40" s="868"/>
      <c r="AG40" s="868"/>
      <c r="AH40" s="868"/>
      <c r="AI40" s="868"/>
      <c r="AJ40" s="868"/>
    </row>
    <row r="41" spans="2:36" ht="13.5">
      <c r="B41" s="832"/>
      <c r="C41" s="874" t="s">
        <v>520</v>
      </c>
      <c r="D41" s="828"/>
      <c r="E41" s="2280" t="s">
        <v>521</v>
      </c>
      <c r="F41" s="2280"/>
      <c r="G41" s="828"/>
      <c r="H41" s="2285"/>
      <c r="I41" s="2286"/>
      <c r="J41" s="2286"/>
      <c r="K41" s="2286"/>
      <c r="L41" s="2286"/>
      <c r="M41" s="829" t="s">
        <v>522</v>
      </c>
      <c r="N41" s="828"/>
      <c r="O41" s="854"/>
      <c r="P41" s="829"/>
      <c r="Q41" s="876"/>
      <c r="R41" s="824"/>
      <c r="S41" s="867">
        <v>8</v>
      </c>
      <c r="T41" s="877">
        <f>IF($P$30="","",IF(AND($P$30&gt;=U41,P$30&lt;V41),W41*X41-Y41,"-"))</f>
      </c>
      <c r="U41" s="877">
        <v>1804000</v>
      </c>
      <c r="V41" s="877">
        <v>3604000</v>
      </c>
      <c r="W41" s="877" t="e">
        <f>ROUNDDOWN($P$30/4000,0)*4000</f>
        <v>#VALUE!</v>
      </c>
      <c r="X41" s="867">
        <v>0.7</v>
      </c>
      <c r="Y41" s="877">
        <v>180000</v>
      </c>
      <c r="Z41" s="867"/>
      <c r="AA41" s="867"/>
      <c r="AB41" s="868"/>
      <c r="AC41" s="868"/>
      <c r="AD41" s="868"/>
      <c r="AE41" s="868"/>
      <c r="AF41" s="868"/>
      <c r="AG41" s="868"/>
      <c r="AH41" s="868"/>
      <c r="AI41" s="868"/>
      <c r="AJ41" s="868"/>
    </row>
    <row r="42" spans="2:36" ht="13.5">
      <c r="B42" s="832"/>
      <c r="C42" s="874" t="s">
        <v>523</v>
      </c>
      <c r="D42" s="828"/>
      <c r="E42" s="2280" t="s">
        <v>524</v>
      </c>
      <c r="F42" s="2280"/>
      <c r="G42" s="828"/>
      <c r="H42" s="2285"/>
      <c r="I42" s="2286"/>
      <c r="J42" s="2286"/>
      <c r="K42" s="2286"/>
      <c r="L42" s="2286"/>
      <c r="M42" s="829" t="s">
        <v>525</v>
      </c>
      <c r="N42" s="828"/>
      <c r="O42" s="854"/>
      <c r="P42" s="828"/>
      <c r="Q42" s="876"/>
      <c r="R42" s="824"/>
      <c r="S42" s="867">
        <v>9</v>
      </c>
      <c r="T42" s="877">
        <f>IF($P$30="","",IF(AND($P$30&gt;=U42,P$30&lt;V42),W42*X42-Y42,"-"))</f>
      </c>
      <c r="U42" s="877">
        <v>3604000</v>
      </c>
      <c r="V42" s="877">
        <v>6600000</v>
      </c>
      <c r="W42" s="877" t="e">
        <f>ROUNDDOWN($P$30/4000,0)*4000</f>
        <v>#VALUE!</v>
      </c>
      <c r="X42" s="867">
        <v>0.8</v>
      </c>
      <c r="Y42" s="877">
        <v>540000</v>
      </c>
      <c r="Z42" s="867"/>
      <c r="AA42" s="867"/>
      <c r="AB42" s="868"/>
      <c r="AC42" s="868"/>
      <c r="AD42" s="868"/>
      <c r="AE42" s="868"/>
      <c r="AF42" s="868"/>
      <c r="AG42" s="868"/>
      <c r="AH42" s="868"/>
      <c r="AI42" s="868"/>
      <c r="AJ42" s="868"/>
    </row>
    <row r="43" spans="2:36" ht="13.5">
      <c r="B43" s="832"/>
      <c r="C43" s="874" t="s">
        <v>526</v>
      </c>
      <c r="D43" s="828"/>
      <c r="E43" s="2280" t="s">
        <v>527</v>
      </c>
      <c r="F43" s="2280"/>
      <c r="G43" s="828"/>
      <c r="H43" s="875" t="s">
        <v>528</v>
      </c>
      <c r="I43" s="828"/>
      <c r="J43" s="828"/>
      <c r="K43" s="828"/>
      <c r="L43" s="828"/>
      <c r="M43" s="828"/>
      <c r="N43" s="828"/>
      <c r="O43" s="854"/>
      <c r="P43" s="828"/>
      <c r="Q43" s="876"/>
      <c r="R43" s="824"/>
      <c r="S43" s="867">
        <v>10</v>
      </c>
      <c r="T43" s="877">
        <f>IF($P$30="","",IF(AND(P30&gt;=U43,P$30&lt;V43),P$30*X43-Y43,"-"))</f>
      </c>
      <c r="U43" s="877">
        <v>6600000</v>
      </c>
      <c r="V43" s="877">
        <v>10000000</v>
      </c>
      <c r="W43" s="877"/>
      <c r="X43" s="867">
        <v>0.9</v>
      </c>
      <c r="Y43" s="877">
        <v>1200000</v>
      </c>
      <c r="Z43" s="867"/>
      <c r="AA43" s="867"/>
      <c r="AB43" s="868"/>
      <c r="AC43" s="868"/>
      <c r="AD43" s="868"/>
      <c r="AE43" s="868"/>
      <c r="AF43" s="868"/>
      <c r="AG43" s="868"/>
      <c r="AH43" s="868"/>
      <c r="AI43" s="868"/>
      <c r="AJ43" s="868"/>
    </row>
    <row r="44" spans="2:36" ht="13.5">
      <c r="B44" s="832"/>
      <c r="C44" s="874" t="s">
        <v>529</v>
      </c>
      <c r="D44" s="828"/>
      <c r="E44" s="828"/>
      <c r="F44" s="828"/>
      <c r="G44" s="828"/>
      <c r="H44" s="875" t="s">
        <v>530</v>
      </c>
      <c r="I44" s="828"/>
      <c r="J44" s="828"/>
      <c r="K44" s="828"/>
      <c r="L44" s="828"/>
      <c r="M44" s="828"/>
      <c r="N44" s="828"/>
      <c r="O44" s="854"/>
      <c r="P44" s="828"/>
      <c r="Q44" s="876"/>
      <c r="R44" s="824"/>
      <c r="S44" s="867">
        <v>11</v>
      </c>
      <c r="T44" s="877">
        <f>IF($P$30="","",IF(P$30&gt;=U44,P$30*X44-Y44,"-"))</f>
      </c>
      <c r="U44" s="877">
        <v>10000000</v>
      </c>
      <c r="V44" s="877"/>
      <c r="W44" s="877"/>
      <c r="X44" s="867">
        <v>0.95</v>
      </c>
      <c r="Y44" s="877">
        <v>1700000</v>
      </c>
      <c r="Z44" s="867"/>
      <c r="AA44" s="867"/>
      <c r="AB44" s="868"/>
      <c r="AC44" s="868"/>
      <c r="AD44" s="868"/>
      <c r="AE44" s="868"/>
      <c r="AF44" s="868"/>
      <c r="AG44" s="868"/>
      <c r="AH44" s="868"/>
      <c r="AI44" s="868"/>
      <c r="AJ44" s="868"/>
    </row>
    <row r="45" spans="2:36" ht="14.25" thickBot="1">
      <c r="B45" s="823"/>
      <c r="C45" s="828"/>
      <c r="D45" s="828"/>
      <c r="E45" s="828"/>
      <c r="F45" s="828"/>
      <c r="G45" s="828"/>
      <c r="H45" s="828"/>
      <c r="I45" s="828"/>
      <c r="J45" s="828"/>
      <c r="K45" s="828"/>
      <c r="L45" s="828"/>
      <c r="M45" s="828"/>
      <c r="N45" s="828"/>
      <c r="O45" s="854"/>
      <c r="P45" s="828"/>
      <c r="Q45" s="828"/>
      <c r="R45" s="824"/>
      <c r="S45" s="867"/>
      <c r="T45" s="867"/>
      <c r="U45" s="867"/>
      <c r="V45" s="867"/>
      <c r="W45" s="867"/>
      <c r="X45" s="867"/>
      <c r="Y45" s="867"/>
      <c r="Z45" s="867"/>
      <c r="AA45" s="867"/>
      <c r="AB45" s="868"/>
      <c r="AC45" s="868"/>
      <c r="AD45" s="868"/>
      <c r="AE45" s="868"/>
      <c r="AF45" s="868"/>
      <c r="AG45" s="868"/>
      <c r="AH45" s="868"/>
      <c r="AI45" s="868"/>
      <c r="AJ45" s="868"/>
    </row>
    <row r="46" spans="2:36" ht="15" thickBot="1">
      <c r="B46" s="823"/>
      <c r="C46" s="823"/>
      <c r="D46" s="823"/>
      <c r="E46" s="823"/>
      <c r="F46" s="823"/>
      <c r="G46" s="823"/>
      <c r="H46" s="823"/>
      <c r="I46" s="823"/>
      <c r="J46" s="823"/>
      <c r="K46" s="823"/>
      <c r="L46" s="823"/>
      <c r="M46" s="823"/>
      <c r="N46" s="823"/>
      <c r="O46" s="864" t="s">
        <v>531</v>
      </c>
      <c r="P46" s="865">
        <f>MIN(T34:T44)</f>
        <v>0</v>
      </c>
      <c r="Q46" s="866" t="s">
        <v>49</v>
      </c>
      <c r="S46" s="867"/>
      <c r="T46" s="867"/>
      <c r="U46" s="867"/>
      <c r="V46" s="867"/>
      <c r="W46" s="867"/>
      <c r="X46" s="867"/>
      <c r="Y46" s="867"/>
      <c r="Z46" s="867"/>
      <c r="AA46" s="867"/>
      <c r="AB46" s="868"/>
      <c r="AC46" s="868"/>
      <c r="AD46" s="868"/>
      <c r="AE46" s="868"/>
      <c r="AF46" s="868"/>
      <c r="AG46" s="868"/>
      <c r="AH46" s="868"/>
      <c r="AI46" s="868"/>
      <c r="AJ46" s="868"/>
    </row>
    <row r="47" spans="2:36" ht="8.25" customHeight="1">
      <c r="B47" s="823"/>
      <c r="C47" s="823"/>
      <c r="D47" s="823"/>
      <c r="E47" s="823"/>
      <c r="F47" s="823"/>
      <c r="G47" s="823"/>
      <c r="H47" s="823"/>
      <c r="I47" s="823"/>
      <c r="J47" s="823"/>
      <c r="K47" s="823"/>
      <c r="L47" s="823"/>
      <c r="M47" s="823"/>
      <c r="N47" s="823"/>
      <c r="O47" s="841"/>
      <c r="P47" s="850"/>
      <c r="Q47" s="880"/>
      <c r="R47" s="824"/>
      <c r="S47" s="867"/>
      <c r="T47" s="867"/>
      <c r="U47" s="867"/>
      <c r="V47" s="867"/>
      <c r="W47" s="867"/>
      <c r="X47" s="867"/>
      <c r="Y47" s="867"/>
      <c r="Z47" s="867"/>
      <c r="AA47" s="867"/>
      <c r="AB47" s="868"/>
      <c r="AC47" s="868"/>
      <c r="AD47" s="868"/>
      <c r="AE47" s="868"/>
      <c r="AF47" s="868"/>
      <c r="AG47" s="868"/>
      <c r="AH47" s="868"/>
      <c r="AI47" s="868"/>
      <c r="AJ47" s="868"/>
    </row>
    <row r="48" spans="2:36" ht="14.25">
      <c r="B48" s="840" t="s">
        <v>532</v>
      </c>
      <c r="S48" s="867"/>
      <c r="T48" s="867"/>
      <c r="U48" s="867"/>
      <c r="V48" s="867"/>
      <c r="W48" s="867"/>
      <c r="X48" s="867"/>
      <c r="Y48" s="867"/>
      <c r="Z48" s="867"/>
      <c r="AA48" s="867"/>
      <c r="AB48" s="868"/>
      <c r="AC48" s="868"/>
      <c r="AD48" s="868"/>
      <c r="AE48" s="868"/>
      <c r="AF48" s="868"/>
      <c r="AG48" s="868"/>
      <c r="AH48" s="868"/>
      <c r="AI48" s="868"/>
      <c r="AJ48" s="868"/>
    </row>
    <row r="49" spans="2:11" ht="13.5">
      <c r="B49" s="882" t="s">
        <v>533</v>
      </c>
      <c r="C49" s="832"/>
      <c r="D49" s="832"/>
      <c r="E49" s="832"/>
      <c r="F49" s="823"/>
      <c r="G49" s="823"/>
      <c r="H49" s="823"/>
      <c r="I49" s="823"/>
      <c r="J49" s="823"/>
      <c r="K49" s="823"/>
    </row>
    <row r="50" spans="2:17" ht="14.25" thickBot="1">
      <c r="B50" s="842" t="s">
        <v>534</v>
      </c>
      <c r="C50" s="883"/>
      <c r="D50" s="884"/>
      <c r="E50" s="2278" t="s">
        <v>464</v>
      </c>
      <c r="F50" s="2278"/>
      <c r="G50" s="2278"/>
      <c r="H50" s="2278"/>
      <c r="I50" s="2278"/>
      <c r="J50" s="2278"/>
      <c r="K50" s="2278"/>
      <c r="L50" s="2278"/>
      <c r="M50" s="2278"/>
      <c r="N50" s="2278"/>
      <c r="O50" s="823"/>
      <c r="P50" s="845" t="s">
        <v>465</v>
      </c>
      <c r="Q50" s="823"/>
    </row>
    <row r="51" spans="2:17" ht="14.25" thickBot="1">
      <c r="B51" s="823" t="s">
        <v>535</v>
      </c>
      <c r="C51" s="2281" t="s">
        <v>536</v>
      </c>
      <c r="D51" s="855"/>
      <c r="E51" s="856" t="s">
        <v>537</v>
      </c>
      <c r="F51" s="823"/>
      <c r="G51" s="823"/>
      <c r="H51" s="823"/>
      <c r="O51" s="832"/>
      <c r="P51" s="552"/>
      <c r="Q51" s="849" t="s">
        <v>49</v>
      </c>
    </row>
    <row r="52" spans="2:17" ht="13.5">
      <c r="B52" s="823"/>
      <c r="C52" s="2281"/>
      <c r="D52" s="855"/>
      <c r="E52" s="856" t="s">
        <v>538</v>
      </c>
      <c r="F52" s="823"/>
      <c r="G52" s="823"/>
      <c r="H52" s="823"/>
      <c r="O52" s="823"/>
      <c r="P52" s="850"/>
      <c r="Q52" s="823"/>
    </row>
    <row r="53" spans="2:17" ht="13.5">
      <c r="B53" s="823"/>
      <c r="C53" s="2281"/>
      <c r="D53" s="855"/>
      <c r="E53" s="856" t="s">
        <v>539</v>
      </c>
      <c r="F53" s="823"/>
      <c r="G53" s="823"/>
      <c r="H53" s="823"/>
      <c r="O53" s="823"/>
      <c r="P53" s="823"/>
      <c r="Q53" s="823"/>
    </row>
    <row r="54" spans="2:17" ht="14.25" thickBot="1">
      <c r="B54" s="823"/>
      <c r="C54" s="2281"/>
      <c r="D54" s="855"/>
      <c r="E54" s="856"/>
      <c r="F54" s="823"/>
      <c r="G54" s="823"/>
      <c r="H54" s="823"/>
      <c r="O54" s="823"/>
      <c r="P54" s="832"/>
      <c r="Q54" s="823"/>
    </row>
    <row r="55" spans="2:20" ht="14.25" thickBot="1">
      <c r="B55" s="823" t="s">
        <v>470</v>
      </c>
      <c r="C55" s="2281" t="s">
        <v>540</v>
      </c>
      <c r="D55" s="855"/>
      <c r="E55" s="856" t="s">
        <v>541</v>
      </c>
      <c r="F55" s="823"/>
      <c r="G55" s="823"/>
      <c r="H55" s="823"/>
      <c r="O55" s="832"/>
      <c r="P55" s="552"/>
      <c r="Q55" s="849" t="s">
        <v>49</v>
      </c>
      <c r="T55" s="825">
        <f>IF(P51="",IF(P55="","",P55),IF(P55="",P51,MAX(P51,P55)))</f>
      </c>
    </row>
    <row r="56" spans="2:17" ht="13.5">
      <c r="B56" s="823"/>
      <c r="C56" s="2281"/>
      <c r="D56" s="855"/>
      <c r="E56" s="856" t="s">
        <v>538</v>
      </c>
      <c r="F56" s="823"/>
      <c r="G56" s="823"/>
      <c r="H56" s="823"/>
      <c r="O56" s="823"/>
      <c r="P56" s="850"/>
      <c r="Q56" s="823"/>
    </row>
    <row r="57" spans="2:17" ht="13.5">
      <c r="B57" s="823"/>
      <c r="C57" s="2281"/>
      <c r="D57" s="855"/>
      <c r="E57" s="856" t="s">
        <v>539</v>
      </c>
      <c r="F57" s="823"/>
      <c r="G57" s="823"/>
      <c r="H57" s="823"/>
      <c r="O57" s="823"/>
      <c r="P57" s="823"/>
      <c r="Q57" s="823"/>
    </row>
    <row r="58" spans="2:17" ht="7.5" customHeight="1" thickBot="1">
      <c r="B58" s="823"/>
      <c r="C58" s="823"/>
      <c r="D58" s="823"/>
      <c r="E58" s="823"/>
      <c r="F58" s="823"/>
      <c r="G58" s="823"/>
      <c r="H58" s="823"/>
      <c r="O58" s="823"/>
      <c r="P58" s="832"/>
      <c r="Q58" s="823"/>
    </row>
    <row r="59" spans="2:17" ht="15" thickBot="1">
      <c r="B59" s="823"/>
      <c r="C59" s="823"/>
      <c r="D59" s="823"/>
      <c r="E59" s="823"/>
      <c r="F59" s="823"/>
      <c r="G59" s="823"/>
      <c r="H59" s="823"/>
      <c r="O59" s="864" t="s">
        <v>489</v>
      </c>
      <c r="P59" s="865">
        <f>IF(AND(P51="",P55=""),"",MAX(P51,P55))</f>
      </c>
      <c r="Q59" s="866" t="s">
        <v>49</v>
      </c>
    </row>
    <row r="60" spans="2:17" ht="6" customHeight="1" thickBot="1">
      <c r="B60" s="823"/>
      <c r="C60" s="823"/>
      <c r="D60" s="823"/>
      <c r="E60" s="823"/>
      <c r="F60" s="823"/>
      <c r="G60" s="823"/>
      <c r="H60" s="823"/>
      <c r="O60" s="823"/>
      <c r="P60" s="850"/>
      <c r="Q60" s="823"/>
    </row>
    <row r="61" spans="2:17" ht="15" thickBot="1">
      <c r="B61" s="823"/>
      <c r="C61" s="823"/>
      <c r="D61" s="823"/>
      <c r="E61" s="823"/>
      <c r="F61" s="823"/>
      <c r="G61" s="823"/>
      <c r="H61" s="823"/>
      <c r="O61" s="864" t="s">
        <v>542</v>
      </c>
      <c r="P61" s="349"/>
      <c r="Q61" s="866" t="s">
        <v>543</v>
      </c>
    </row>
    <row r="62" spans="2:16" ht="6" customHeight="1">
      <c r="B62" s="823"/>
      <c r="C62" s="823"/>
      <c r="D62" s="823"/>
      <c r="E62" s="823"/>
      <c r="F62" s="823"/>
      <c r="G62" s="823"/>
      <c r="H62" s="823"/>
      <c r="I62" s="886"/>
      <c r="J62" s="887"/>
      <c r="K62" s="888"/>
      <c r="P62" s="889"/>
    </row>
    <row r="63" spans="2:11" ht="13.5">
      <c r="B63" s="823" t="s">
        <v>544</v>
      </c>
      <c r="C63" s="823"/>
      <c r="D63" s="823"/>
      <c r="E63" s="823"/>
      <c r="F63" s="823"/>
      <c r="G63" s="823"/>
      <c r="H63" s="823"/>
      <c r="I63" s="823"/>
      <c r="J63" s="823"/>
      <c r="K63" s="823"/>
    </row>
    <row r="64" spans="2:17" ht="5.25" customHeight="1">
      <c r="B64" s="823"/>
      <c r="C64" s="832"/>
      <c r="D64" s="832"/>
      <c r="E64" s="832"/>
      <c r="F64" s="861"/>
      <c r="G64" s="832"/>
      <c r="H64" s="832"/>
      <c r="I64" s="832"/>
      <c r="J64" s="832"/>
      <c r="K64" s="832"/>
      <c r="L64" s="890"/>
      <c r="M64" s="890"/>
      <c r="N64" s="890"/>
      <c r="O64" s="891"/>
      <c r="P64" s="890"/>
      <c r="Q64" s="890"/>
    </row>
    <row r="65" spans="2:25" ht="13.5">
      <c r="B65" s="890"/>
      <c r="C65" s="892" t="s">
        <v>545</v>
      </c>
      <c r="D65" s="2282" t="s">
        <v>546</v>
      </c>
      <c r="E65" s="2282"/>
      <c r="F65" s="2282"/>
      <c r="G65" s="2282"/>
      <c r="H65" s="2282"/>
      <c r="I65" s="2282"/>
      <c r="J65" s="2283" t="s">
        <v>547</v>
      </c>
      <c r="K65" s="2283"/>
      <c r="L65" s="2283"/>
      <c r="M65" s="2283"/>
      <c r="N65" s="2283"/>
      <c r="O65" s="2283"/>
      <c r="P65" s="2283"/>
      <c r="Q65" s="2284"/>
      <c r="T65" s="825" t="s">
        <v>548</v>
      </c>
      <c r="U65" s="825" t="s">
        <v>493</v>
      </c>
      <c r="V65" s="825" t="s">
        <v>494</v>
      </c>
      <c r="W65" s="825" t="s">
        <v>549</v>
      </c>
      <c r="X65" s="825" t="s">
        <v>550</v>
      </c>
      <c r="Y65" s="825" t="s">
        <v>551</v>
      </c>
    </row>
    <row r="66" spans="2:22" ht="13.5">
      <c r="B66" s="832"/>
      <c r="C66" s="893" t="s">
        <v>552</v>
      </c>
      <c r="D66" s="893"/>
      <c r="E66" s="828"/>
      <c r="F66" s="830"/>
      <c r="G66" s="828" t="s">
        <v>553</v>
      </c>
      <c r="H66" s="894"/>
      <c r="I66" s="828"/>
      <c r="J66" s="895" t="s">
        <v>554</v>
      </c>
      <c r="K66" s="896"/>
      <c r="L66" s="896"/>
      <c r="M66" s="896"/>
      <c r="N66" s="896"/>
      <c r="O66" s="897"/>
      <c r="P66" s="896"/>
      <c r="Q66" s="898"/>
      <c r="S66" s="825">
        <v>1</v>
      </c>
      <c r="T66" s="825">
        <f>IF($T$55="","",IF(T$55&lt;=V66,Z66,"-"))</f>
      </c>
      <c r="V66" s="825">
        <v>1200000</v>
      </c>
    </row>
    <row r="67" spans="2:25" ht="13.5">
      <c r="B67" s="832"/>
      <c r="C67" s="899"/>
      <c r="D67" s="893"/>
      <c r="E67" s="830" t="s">
        <v>555</v>
      </c>
      <c r="F67" s="830"/>
      <c r="G67" s="828" t="s">
        <v>556</v>
      </c>
      <c r="H67" s="894"/>
      <c r="I67" s="828"/>
      <c r="J67" s="895" t="s">
        <v>557</v>
      </c>
      <c r="K67" s="896"/>
      <c r="L67" s="896"/>
      <c r="M67" s="896"/>
      <c r="N67" s="896"/>
      <c r="O67" s="897"/>
      <c r="P67" s="896"/>
      <c r="Q67" s="898"/>
      <c r="S67" s="825">
        <v>2</v>
      </c>
      <c r="T67" s="825">
        <f>IF($T$55="","",IF(AND($T$55&gt;=U67,T$55&lt;V67),$T$55-Y67,"-"))</f>
      </c>
      <c r="U67" s="825">
        <v>1200001</v>
      </c>
      <c r="V67" s="825">
        <v>3300000</v>
      </c>
      <c r="Y67" s="825">
        <v>1200000</v>
      </c>
    </row>
    <row r="68" spans="2:25" ht="13.5">
      <c r="B68" s="832"/>
      <c r="C68" s="899"/>
      <c r="D68" s="893"/>
      <c r="E68" s="830" t="s">
        <v>558</v>
      </c>
      <c r="F68" s="830"/>
      <c r="G68" s="828" t="s">
        <v>559</v>
      </c>
      <c r="H68" s="894"/>
      <c r="I68" s="828"/>
      <c r="J68" s="895" t="s">
        <v>560</v>
      </c>
      <c r="K68" s="896"/>
      <c r="L68" s="896"/>
      <c r="M68" s="896"/>
      <c r="N68" s="896"/>
      <c r="O68" s="897"/>
      <c r="P68" s="896"/>
      <c r="Q68" s="898"/>
      <c r="S68" s="825">
        <v>3</v>
      </c>
      <c r="T68" s="825">
        <f>IF($T$55="","",IF(AND($T$55&gt;=U68,T$55&lt;V68),$T$55*X68-Y68,"-"))</f>
      </c>
      <c r="U68" s="825">
        <v>3300000</v>
      </c>
      <c r="V68" s="825">
        <v>4100000</v>
      </c>
      <c r="X68" s="825">
        <v>0.75</v>
      </c>
      <c r="Y68" s="825">
        <v>375000</v>
      </c>
    </row>
    <row r="69" spans="2:25" ht="13.5">
      <c r="B69" s="832"/>
      <c r="C69" s="899"/>
      <c r="D69" s="893"/>
      <c r="E69" s="830" t="s">
        <v>561</v>
      </c>
      <c r="F69" s="830"/>
      <c r="G69" s="828" t="s">
        <v>562</v>
      </c>
      <c r="H69" s="894"/>
      <c r="I69" s="828"/>
      <c r="J69" s="895" t="s">
        <v>563</v>
      </c>
      <c r="K69" s="896"/>
      <c r="L69" s="896"/>
      <c r="M69" s="896"/>
      <c r="N69" s="896"/>
      <c r="O69" s="897"/>
      <c r="P69" s="896"/>
      <c r="Q69" s="898"/>
      <c r="S69" s="825">
        <v>4</v>
      </c>
      <c r="T69" s="825">
        <f>IF($T$55="","",IF(AND($T$55&gt;=U69,T$55&lt;V69),$T$55*X69-Y69,"-"))</f>
      </c>
      <c r="U69" s="825">
        <v>4100000</v>
      </c>
      <c r="V69" s="825">
        <v>7700000</v>
      </c>
      <c r="X69" s="825">
        <v>0.85</v>
      </c>
      <c r="Y69" s="825">
        <v>785000</v>
      </c>
    </row>
    <row r="70" spans="2:25" ht="13.5">
      <c r="B70" s="832"/>
      <c r="C70" s="899"/>
      <c r="D70" s="893"/>
      <c r="E70" s="830" t="s">
        <v>564</v>
      </c>
      <c r="F70" s="830"/>
      <c r="G70" s="828"/>
      <c r="H70" s="900"/>
      <c r="I70" s="828"/>
      <c r="J70" s="895" t="s">
        <v>565</v>
      </c>
      <c r="K70" s="896"/>
      <c r="L70" s="896"/>
      <c r="M70" s="896"/>
      <c r="N70" s="896"/>
      <c r="O70" s="897"/>
      <c r="P70" s="896"/>
      <c r="Q70" s="898"/>
      <c r="S70" s="825">
        <v>5</v>
      </c>
      <c r="T70" s="825">
        <f>IF($T$55="","",IF($T$55&gt;=U70,$T$55*X70-Y70,"-"))</f>
      </c>
      <c r="U70" s="825">
        <v>7700000</v>
      </c>
      <c r="X70" s="825">
        <v>0.95</v>
      </c>
      <c r="Y70" s="825">
        <v>1555000</v>
      </c>
    </row>
    <row r="71" spans="2:22" ht="13.5">
      <c r="B71" s="832"/>
      <c r="C71" s="893" t="s">
        <v>566</v>
      </c>
      <c r="D71" s="893"/>
      <c r="E71" s="830"/>
      <c r="F71" s="830"/>
      <c r="G71" s="828" t="s">
        <v>567</v>
      </c>
      <c r="H71" s="894"/>
      <c r="I71" s="828"/>
      <c r="J71" s="895" t="s">
        <v>500</v>
      </c>
      <c r="K71" s="896"/>
      <c r="L71" s="896"/>
      <c r="M71" s="896"/>
      <c r="N71" s="896"/>
      <c r="O71" s="897"/>
      <c r="P71" s="896"/>
      <c r="Q71" s="898"/>
      <c r="S71" s="825">
        <v>1</v>
      </c>
      <c r="T71" s="825">
        <f>IF($T$55="","",IF(T$55&lt;=V71,Z71,"-"))</f>
      </c>
      <c r="V71" s="825">
        <v>700000</v>
      </c>
    </row>
    <row r="72" spans="2:25" ht="13.5">
      <c r="B72" s="832"/>
      <c r="C72" s="899"/>
      <c r="D72" s="893"/>
      <c r="E72" s="830" t="s">
        <v>568</v>
      </c>
      <c r="F72" s="830"/>
      <c r="G72" s="828" t="s">
        <v>569</v>
      </c>
      <c r="H72" s="894"/>
      <c r="I72" s="828"/>
      <c r="J72" s="895" t="s">
        <v>570</v>
      </c>
      <c r="K72" s="896"/>
      <c r="L72" s="896"/>
      <c r="M72" s="896"/>
      <c r="N72" s="896"/>
      <c r="O72" s="897"/>
      <c r="P72" s="896"/>
      <c r="Q72" s="898"/>
      <c r="S72" s="825">
        <v>2</v>
      </c>
      <c r="T72" s="825">
        <f>IF($T$55="","",IF(AND($T$55&gt;=U72,T$55&lt;V72),$T$55-Y72,"-"))</f>
      </c>
      <c r="U72" s="825">
        <v>700001</v>
      </c>
      <c r="V72" s="825">
        <v>1300000</v>
      </c>
      <c r="Y72" s="825">
        <v>700000</v>
      </c>
    </row>
    <row r="73" spans="2:25" ht="13.5">
      <c r="B73" s="832"/>
      <c r="C73" s="899"/>
      <c r="D73" s="893"/>
      <c r="E73" s="830" t="s">
        <v>571</v>
      </c>
      <c r="F73" s="830"/>
      <c r="G73" s="828" t="s">
        <v>559</v>
      </c>
      <c r="H73" s="894"/>
      <c r="I73" s="828"/>
      <c r="J73" s="895" t="s">
        <v>572</v>
      </c>
      <c r="K73" s="896"/>
      <c r="L73" s="896"/>
      <c r="M73" s="896"/>
      <c r="N73" s="896"/>
      <c r="O73" s="897"/>
      <c r="P73" s="896"/>
      <c r="Q73" s="898"/>
      <c r="S73" s="825">
        <v>3</v>
      </c>
      <c r="T73" s="825">
        <f>IF($T$55="","",IF(AND($T$55&gt;=U73,T$55&lt;V73),$T$55*X73-Y73,"-"))</f>
      </c>
      <c r="U73" s="825">
        <v>1300000</v>
      </c>
      <c r="V73" s="825">
        <v>4100000</v>
      </c>
      <c r="X73" s="825">
        <v>0.75</v>
      </c>
      <c r="Y73" s="825">
        <v>375000</v>
      </c>
    </row>
    <row r="74" spans="2:25" ht="13.5">
      <c r="B74" s="832"/>
      <c r="C74" s="899"/>
      <c r="D74" s="893"/>
      <c r="E74" s="830" t="s">
        <v>561</v>
      </c>
      <c r="F74" s="830"/>
      <c r="G74" s="828" t="s">
        <v>562</v>
      </c>
      <c r="H74" s="894"/>
      <c r="I74" s="828"/>
      <c r="J74" s="895" t="s">
        <v>573</v>
      </c>
      <c r="K74" s="896"/>
      <c r="L74" s="896"/>
      <c r="M74" s="896"/>
      <c r="N74" s="896"/>
      <c r="O74" s="897"/>
      <c r="P74" s="896"/>
      <c r="Q74" s="898"/>
      <c r="S74" s="825">
        <v>4</v>
      </c>
      <c r="T74" s="825">
        <f>IF($T$55="","",IF(AND($T$55&gt;=U74,T$55&lt;V74),$T$55*X74-Y74,"-"))</f>
      </c>
      <c r="U74" s="825">
        <v>4100000</v>
      </c>
      <c r="V74" s="825">
        <v>7700000</v>
      </c>
      <c r="X74" s="825">
        <v>0.85</v>
      </c>
      <c r="Y74" s="825">
        <v>785000</v>
      </c>
    </row>
    <row r="75" spans="2:25" ht="13.5">
      <c r="B75" s="832"/>
      <c r="C75" s="899"/>
      <c r="D75" s="893"/>
      <c r="E75" s="830" t="s">
        <v>564</v>
      </c>
      <c r="F75" s="830"/>
      <c r="G75" s="828"/>
      <c r="H75" s="900"/>
      <c r="I75" s="828"/>
      <c r="J75" s="895" t="s">
        <v>574</v>
      </c>
      <c r="K75" s="896"/>
      <c r="L75" s="896"/>
      <c r="M75" s="896"/>
      <c r="N75" s="896"/>
      <c r="O75" s="897"/>
      <c r="P75" s="896"/>
      <c r="Q75" s="898"/>
      <c r="S75" s="825">
        <v>5</v>
      </c>
      <c r="T75" s="825">
        <f>IF($T$55="","",IF($T$55&gt;=U75,$T$55*X75-Y75,"-"))</f>
      </c>
      <c r="U75" s="825">
        <v>7700000</v>
      </c>
      <c r="X75" s="825">
        <v>0.95</v>
      </c>
      <c r="Y75" s="825">
        <v>1555000</v>
      </c>
    </row>
    <row r="76" spans="2:17" ht="14.25" thickBot="1">
      <c r="B76" s="823"/>
      <c r="C76" s="828"/>
      <c r="D76" s="828"/>
      <c r="E76" s="828"/>
      <c r="F76" s="828"/>
      <c r="G76" s="828"/>
      <c r="H76" s="828"/>
      <c r="I76" s="828"/>
      <c r="J76" s="828"/>
      <c r="K76" s="828"/>
      <c r="L76" s="900"/>
      <c r="M76" s="900"/>
      <c r="N76" s="900"/>
      <c r="O76" s="901"/>
      <c r="P76" s="900"/>
      <c r="Q76" s="900"/>
    </row>
    <row r="77" spans="2:17" ht="15" thickBot="1">
      <c r="B77" s="823"/>
      <c r="C77" s="823"/>
      <c r="D77" s="823"/>
      <c r="K77" s="823"/>
      <c r="L77" s="823"/>
      <c r="M77" s="823"/>
      <c r="N77" s="824"/>
      <c r="O77" s="864" t="s">
        <v>575</v>
      </c>
      <c r="P77" s="865">
        <f>IF(P61&gt;=65,MIN(T66:T70),MIN(T71:T75))</f>
        <v>0</v>
      </c>
      <c r="Q77" s="866" t="s">
        <v>49</v>
      </c>
    </row>
    <row r="78" spans="2:17" ht="15" thickBot="1">
      <c r="B78" s="823"/>
      <c r="C78" s="823"/>
      <c r="D78" s="823"/>
      <c r="K78" s="823"/>
      <c r="L78" s="823"/>
      <c r="M78" s="823"/>
      <c r="N78" s="824"/>
      <c r="O78" s="864"/>
      <c r="P78" s="902"/>
      <c r="Q78" s="903"/>
    </row>
    <row r="79" ht="13.5">
      <c r="P79" s="889"/>
    </row>
    <row r="80" ht="14.25">
      <c r="B80" s="840" t="s">
        <v>576</v>
      </c>
    </row>
    <row r="81" spans="2:8" ht="13.5">
      <c r="B81" s="823" t="s">
        <v>577</v>
      </c>
      <c r="C81" s="823"/>
      <c r="D81" s="823"/>
      <c r="E81" s="823"/>
      <c r="F81" s="823"/>
      <c r="G81" s="823"/>
      <c r="H81" s="823"/>
    </row>
    <row r="82" spans="2:8" ht="13.5">
      <c r="B82" s="823"/>
      <c r="C82" s="823"/>
      <c r="D82" s="823"/>
      <c r="E82" s="823"/>
      <c r="F82" s="823"/>
      <c r="G82" s="823"/>
      <c r="H82" s="823"/>
    </row>
    <row r="83" spans="2:17" ht="13.5">
      <c r="B83" s="842" t="s">
        <v>578</v>
      </c>
      <c r="C83" s="883"/>
      <c r="D83" s="843"/>
      <c r="E83" s="2278" t="s">
        <v>464</v>
      </c>
      <c r="F83" s="2278"/>
      <c r="G83" s="2278"/>
      <c r="H83" s="2278"/>
      <c r="I83" s="2278"/>
      <c r="J83" s="2278"/>
      <c r="K83" s="2278"/>
      <c r="L83" s="2278"/>
      <c r="M83" s="2278"/>
      <c r="O83" s="904"/>
      <c r="P83" s="885" t="s">
        <v>465</v>
      </c>
      <c r="Q83" s="823"/>
    </row>
    <row r="84" spans="2:17" ht="14.25" thickBot="1">
      <c r="B84" s="843"/>
      <c r="C84" s="843"/>
      <c r="D84" s="843"/>
      <c r="E84" s="905"/>
      <c r="O84" s="823"/>
      <c r="P84" s="906"/>
      <c r="Q84" s="823"/>
    </row>
    <row r="85" spans="2:17" ht="14.25" thickBot="1">
      <c r="B85" s="823" t="s">
        <v>535</v>
      </c>
      <c r="C85" s="2279" t="s">
        <v>579</v>
      </c>
      <c r="D85" s="855"/>
      <c r="E85" s="856" t="s">
        <v>580</v>
      </c>
      <c r="O85" s="832"/>
      <c r="P85" s="552"/>
      <c r="Q85" s="849" t="s">
        <v>49</v>
      </c>
    </row>
    <row r="86" spans="2:17" ht="13.5">
      <c r="B86" s="823"/>
      <c r="C86" s="2279"/>
      <c r="D86" s="855"/>
      <c r="E86" s="856"/>
      <c r="O86" s="823"/>
      <c r="P86" s="850"/>
      <c r="Q86" s="823"/>
    </row>
    <row r="87" spans="2:17" ht="13.5">
      <c r="B87" s="823"/>
      <c r="C87" s="2279"/>
      <c r="D87" s="855"/>
      <c r="E87" s="856"/>
      <c r="O87" s="823"/>
      <c r="P87" s="823"/>
      <c r="Q87" s="823"/>
    </row>
    <row r="88" spans="2:17" ht="14.25" thickBot="1">
      <c r="B88" s="823"/>
      <c r="C88" s="855"/>
      <c r="D88" s="855"/>
      <c r="E88" s="856"/>
      <c r="O88" s="823"/>
      <c r="P88" s="832"/>
      <c r="Q88" s="823"/>
    </row>
    <row r="89" spans="2:17" ht="14.25" thickBot="1">
      <c r="B89" s="823" t="s">
        <v>470</v>
      </c>
      <c r="C89" s="2279" t="s">
        <v>581</v>
      </c>
      <c r="D89" s="855"/>
      <c r="E89" s="856" t="s">
        <v>582</v>
      </c>
      <c r="O89" s="832"/>
      <c r="P89" s="552"/>
      <c r="Q89" s="849" t="s">
        <v>49</v>
      </c>
    </row>
    <row r="90" spans="2:17" ht="13.5">
      <c r="B90" s="823"/>
      <c r="C90" s="2279"/>
      <c r="D90" s="855"/>
      <c r="E90" s="856"/>
      <c r="O90" s="823"/>
      <c r="P90" s="850"/>
      <c r="Q90" s="823"/>
    </row>
    <row r="91" spans="2:17" ht="13.5">
      <c r="B91" s="823"/>
      <c r="C91" s="2279"/>
      <c r="D91" s="855"/>
      <c r="E91" s="856"/>
      <c r="O91" s="823"/>
      <c r="P91" s="823"/>
      <c r="Q91" s="823"/>
    </row>
    <row r="92" spans="2:17" ht="13.5">
      <c r="B92" s="823"/>
      <c r="C92" s="855"/>
      <c r="D92" s="855"/>
      <c r="E92" s="856"/>
      <c r="O92" s="823"/>
      <c r="P92" s="823"/>
      <c r="Q92" s="823"/>
    </row>
    <row r="93" spans="2:17" ht="14.25" thickBot="1">
      <c r="B93" s="823"/>
      <c r="C93" s="823"/>
      <c r="D93" s="823"/>
      <c r="E93" s="823"/>
      <c r="O93" s="823"/>
      <c r="P93" s="832"/>
      <c r="Q93" s="823"/>
    </row>
    <row r="94" spans="2:17" ht="15" thickBot="1">
      <c r="B94" s="823"/>
      <c r="C94" s="823"/>
      <c r="D94" s="823"/>
      <c r="E94" s="823"/>
      <c r="O94" s="864" t="s">
        <v>583</v>
      </c>
      <c r="P94" s="865">
        <f>MAX(P85,P89)</f>
        <v>0</v>
      </c>
      <c r="Q94" s="866" t="s">
        <v>49</v>
      </c>
    </row>
    <row r="95" ht="13.5">
      <c r="P95" s="889"/>
    </row>
    <row r="97" ht="14.25" thickBot="1">
      <c r="P97" s="890"/>
    </row>
    <row r="98" spans="1:36" s="825" customFormat="1" ht="15" thickBot="1">
      <c r="A98" s="826"/>
      <c r="B98" s="840" t="s">
        <v>584</v>
      </c>
      <c r="C98" s="826"/>
      <c r="D98" s="826"/>
      <c r="E98" s="826"/>
      <c r="F98" s="826"/>
      <c r="G98" s="826"/>
      <c r="H98" s="440"/>
      <c r="J98" s="826"/>
      <c r="K98" s="823"/>
      <c r="L98" s="823"/>
      <c r="M98" s="823"/>
      <c r="N98" s="823"/>
      <c r="O98" s="864" t="s">
        <v>585</v>
      </c>
      <c r="P98" s="865">
        <f>P46+P77+P94</f>
        <v>0</v>
      </c>
      <c r="Q98" s="866" t="s">
        <v>49</v>
      </c>
      <c r="AB98" s="826"/>
      <c r="AC98" s="826"/>
      <c r="AD98" s="826"/>
      <c r="AE98" s="826"/>
      <c r="AF98" s="826"/>
      <c r="AG98" s="826"/>
      <c r="AH98" s="826"/>
      <c r="AI98" s="826"/>
      <c r="AJ98" s="826"/>
    </row>
    <row r="99" ht="13.5">
      <c r="P99" s="889"/>
    </row>
  </sheetData>
  <sheetProtection password="DC0D" sheet="1" formatCells="0" selectLockedCells="1"/>
  <mergeCells count="42">
    <mergeCell ref="E5:H5"/>
    <mergeCell ref="I5:O5"/>
    <mergeCell ref="B1:Q1"/>
    <mergeCell ref="E3:H3"/>
    <mergeCell ref="I3:O3"/>
    <mergeCell ref="E4:H4"/>
    <mergeCell ref="I4:O4"/>
    <mergeCell ref="K21:K22"/>
    <mergeCell ref="L21:L22"/>
    <mergeCell ref="M21:M22"/>
    <mergeCell ref="N21:N22"/>
    <mergeCell ref="O21:O22"/>
    <mergeCell ref="P21:P22"/>
    <mergeCell ref="E37:F37"/>
    <mergeCell ref="E38:F38"/>
    <mergeCell ref="E39:F39"/>
    <mergeCell ref="E40:F40"/>
    <mergeCell ref="Q21:Q22"/>
    <mergeCell ref="B10:B12"/>
    <mergeCell ref="C10:C12"/>
    <mergeCell ref="C14:C16"/>
    <mergeCell ref="C17:C18"/>
    <mergeCell ref="J21:J22"/>
    <mergeCell ref="H40:L42"/>
    <mergeCell ref="E41:F41"/>
    <mergeCell ref="E42:F42"/>
    <mergeCell ref="E24:H24"/>
    <mergeCell ref="C26:C28"/>
    <mergeCell ref="E27:H27"/>
    <mergeCell ref="E28:H28"/>
    <mergeCell ref="E34:F34"/>
    <mergeCell ref="E35:F35"/>
    <mergeCell ref="E36:F36"/>
    <mergeCell ref="E83:M83"/>
    <mergeCell ref="C85:C87"/>
    <mergeCell ref="C89:C91"/>
    <mergeCell ref="E43:F43"/>
    <mergeCell ref="E50:N50"/>
    <mergeCell ref="C51:C54"/>
    <mergeCell ref="C55:C57"/>
    <mergeCell ref="D65:I65"/>
    <mergeCell ref="J65:Q65"/>
  </mergeCells>
  <printOptions/>
  <pageMargins left="0.7" right="0.7" top="0.75" bottom="0.75" header="0.3" footer="0.3"/>
  <pageSetup horizontalDpi="600" verticalDpi="600" orientation="portrait" paperSize="9" scale="76" r:id="rId2"/>
  <rowBreaks count="1" manualBreakCount="1">
    <brk id="78" min="1" max="16" man="1"/>
  </rowBreaks>
  <drawing r:id="rId1"/>
</worksheet>
</file>

<file path=xl/worksheets/sheet38.xml><?xml version="1.0" encoding="utf-8"?>
<worksheet xmlns="http://schemas.openxmlformats.org/spreadsheetml/2006/main" xmlns:r="http://schemas.openxmlformats.org/officeDocument/2006/relationships">
  <sheetPr>
    <tabColor rgb="FFFFFF00"/>
  </sheetPr>
  <dimension ref="A1:IV51"/>
  <sheetViews>
    <sheetView view="pageBreakPreview" zoomScaleSheetLayoutView="100" zoomScalePageLayoutView="0" workbookViewId="0" topLeftCell="A1">
      <selection activeCell="F3" sqref="F3:H3"/>
    </sheetView>
  </sheetViews>
  <sheetFormatPr defaultColWidth="3.57421875" defaultRowHeight="15"/>
  <cols>
    <col min="1" max="1" width="20.7109375" style="884" customWidth="1"/>
    <col min="2" max="2" width="3.8515625" style="884" customWidth="1"/>
    <col min="3" max="3" width="14.140625" style="884" customWidth="1"/>
    <col min="4" max="4" width="2.57421875" style="884" customWidth="1"/>
    <col min="5" max="5" width="35.28125" style="884" customWidth="1"/>
    <col min="6" max="6" width="12.421875" style="884" customWidth="1"/>
    <col min="7" max="7" width="3.57421875" style="884" bestFit="1" customWidth="1"/>
    <col min="8" max="8" width="5.421875" style="927" bestFit="1" customWidth="1"/>
    <col min="9" max="9" width="3.57421875" style="884" bestFit="1" customWidth="1"/>
    <col min="10" max="10" width="3.57421875" style="884" customWidth="1"/>
    <col min="11" max="11" width="1.421875" style="884" customWidth="1"/>
    <col min="12" max="12" width="8.421875" style="927" customWidth="1"/>
    <col min="13" max="13" width="5.421875" style="884" bestFit="1" customWidth="1"/>
    <col min="14" max="14" width="9.00390625" style="884" customWidth="1"/>
    <col min="15" max="249" width="9.00390625" style="927" customWidth="1"/>
    <col min="250" max="250" width="18.00390625" style="927" customWidth="1"/>
    <col min="251" max="251" width="3.8515625" style="927" customWidth="1"/>
    <col min="252" max="252" width="14.140625" style="927" customWidth="1"/>
    <col min="253" max="253" width="2.57421875" style="927" customWidth="1"/>
    <col min="254" max="254" width="35.28125" style="927" customWidth="1"/>
    <col min="255" max="255" width="12.421875" style="927" customWidth="1"/>
    <col min="256" max="16384" width="3.57421875" style="927" customWidth="1"/>
  </cols>
  <sheetData>
    <row r="1" spans="2:13" s="884" customFormat="1" ht="17.25">
      <c r="B1" s="2318" t="s">
        <v>586</v>
      </c>
      <c r="C1" s="2319"/>
      <c r="D1" s="2319"/>
      <c r="E1" s="2319"/>
      <c r="F1" s="2319"/>
      <c r="G1" s="2319"/>
      <c r="H1" s="2319"/>
      <c r="I1" s="2319"/>
      <c r="J1" s="2319"/>
      <c r="K1" s="2319"/>
      <c r="L1" s="2319"/>
      <c r="M1" s="2320"/>
    </row>
    <row r="2" spans="2:13" s="884" customFormat="1" ht="13.5" customHeight="1" thickBot="1">
      <c r="B2" s="907"/>
      <c r="C2" s="907"/>
      <c r="D2" s="907"/>
      <c r="E2" s="907"/>
      <c r="F2" s="907"/>
      <c r="G2" s="907"/>
      <c r="H2" s="907"/>
      <c r="I2" s="907"/>
      <c r="J2" s="907"/>
      <c r="K2" s="907"/>
      <c r="L2" s="907"/>
      <c r="M2" s="907"/>
    </row>
    <row r="3" spans="1:20" s="826" customFormat="1" ht="13.5" customHeight="1" thickBot="1">
      <c r="A3" s="832"/>
      <c r="B3" s="908"/>
      <c r="C3" s="908"/>
      <c r="D3" s="908"/>
      <c r="E3" s="909" t="s">
        <v>458</v>
      </c>
      <c r="F3" s="2321"/>
      <c r="G3" s="2322"/>
      <c r="H3" s="2323"/>
      <c r="I3" s="907"/>
      <c r="J3" s="907"/>
      <c r="K3" s="907"/>
      <c r="L3" s="907"/>
      <c r="M3" s="907"/>
      <c r="N3" s="835"/>
      <c r="O3" s="835"/>
      <c r="P3" s="835"/>
      <c r="Q3" s="835"/>
      <c r="R3" s="835"/>
      <c r="S3" s="825"/>
      <c r="T3" s="825"/>
    </row>
    <row r="4" spans="1:20" s="826" customFormat="1" ht="13.5" customHeight="1" thickBot="1">
      <c r="A4" s="832"/>
      <c r="B4" s="908"/>
      <c r="C4" s="908"/>
      <c r="D4" s="908"/>
      <c r="E4" s="909" t="s">
        <v>587</v>
      </c>
      <c r="F4" s="2321"/>
      <c r="G4" s="2322"/>
      <c r="H4" s="2323"/>
      <c r="I4" s="907"/>
      <c r="J4" s="907"/>
      <c r="K4" s="907"/>
      <c r="L4" s="907"/>
      <c r="M4" s="907"/>
      <c r="N4" s="835"/>
      <c r="O4" s="835"/>
      <c r="P4" s="835"/>
      <c r="Q4" s="835"/>
      <c r="R4" s="835"/>
      <c r="S4" s="825"/>
      <c r="T4" s="825"/>
    </row>
    <row r="5" spans="2:13" s="884" customFormat="1" ht="13.5" customHeight="1">
      <c r="B5" s="907"/>
      <c r="C5" s="907"/>
      <c r="D5" s="907"/>
      <c r="E5" s="907"/>
      <c r="F5" s="907"/>
      <c r="G5" s="907"/>
      <c r="H5" s="907"/>
      <c r="I5" s="907"/>
      <c r="J5" s="907"/>
      <c r="K5" s="907"/>
      <c r="L5" s="907"/>
      <c r="M5" s="907"/>
    </row>
    <row r="6" spans="2:14" s="884" customFormat="1" ht="13.5" customHeight="1">
      <c r="B6" s="884" t="s">
        <v>588</v>
      </c>
      <c r="C6" s="841"/>
      <c r="E6" s="841"/>
      <c r="F6" s="910"/>
      <c r="G6" s="910"/>
      <c r="H6" s="910"/>
      <c r="I6" s="910"/>
      <c r="J6" s="910"/>
      <c r="K6" s="910"/>
      <c r="L6" s="911"/>
      <c r="N6" s="912"/>
    </row>
    <row r="7" s="884" customFormat="1" ht="13.5" customHeight="1"/>
    <row r="8" spans="2:13" s="884" customFormat="1" ht="42.75">
      <c r="B8" s="2324" t="s">
        <v>589</v>
      </c>
      <c r="C8" s="2325"/>
      <c r="D8" s="913" t="s">
        <v>590</v>
      </c>
      <c r="E8" s="914"/>
      <c r="F8" s="915" t="s">
        <v>591</v>
      </c>
      <c r="G8" s="916"/>
      <c r="H8" s="917"/>
      <c r="I8" s="916"/>
      <c r="J8" s="914"/>
      <c r="K8" s="913" t="s">
        <v>592</v>
      </c>
      <c r="L8" s="918"/>
      <c r="M8" s="919"/>
    </row>
    <row r="9" spans="2:13" s="884" customFormat="1" ht="371.25" thickBot="1">
      <c r="B9" s="2326" t="s">
        <v>593</v>
      </c>
      <c r="C9" s="2327"/>
      <c r="D9" s="2326" t="s">
        <v>594</v>
      </c>
      <c r="E9" s="2327"/>
      <c r="F9" s="920"/>
      <c r="G9" s="922"/>
      <c r="H9" s="922" t="s">
        <v>144</v>
      </c>
      <c r="I9" s="922"/>
      <c r="J9" s="921"/>
      <c r="K9" s="920"/>
      <c r="L9" s="879"/>
      <c r="M9" s="921"/>
    </row>
    <row r="10" spans="2:13" ht="14.25" customHeight="1" thickBot="1">
      <c r="B10" s="2328"/>
      <c r="C10" s="2329"/>
      <c r="D10" s="2328"/>
      <c r="E10" s="2329"/>
      <c r="F10" s="923" t="s">
        <v>595</v>
      </c>
      <c r="G10" s="859" t="s">
        <v>596</v>
      </c>
      <c r="H10" s="350"/>
      <c r="I10" s="859" t="s">
        <v>143</v>
      </c>
      <c r="J10" s="924" t="s">
        <v>597</v>
      </c>
      <c r="K10" s="923"/>
      <c r="L10" s="925">
        <f>IF(H10="","",38*H10)</f>
      </c>
      <c r="M10" s="926" t="s">
        <v>598</v>
      </c>
    </row>
    <row r="11" spans="2:13" ht="14.25">
      <c r="B11" s="2330"/>
      <c r="C11" s="2331"/>
      <c r="D11" s="2330"/>
      <c r="E11" s="2331"/>
      <c r="F11" s="928"/>
      <c r="G11" s="930"/>
      <c r="H11" s="930"/>
      <c r="I11" s="930"/>
      <c r="J11" s="929"/>
      <c r="K11" s="928"/>
      <c r="L11" s="931"/>
      <c r="M11" s="932"/>
    </row>
    <row r="12" spans="2:13" ht="15" thickBot="1">
      <c r="B12" s="923"/>
      <c r="C12" s="933"/>
      <c r="D12" s="829"/>
      <c r="E12" s="934"/>
      <c r="F12" s="920"/>
      <c r="G12" s="922"/>
      <c r="H12" s="922"/>
      <c r="I12" s="922"/>
      <c r="J12" s="921"/>
      <c r="K12" s="920"/>
      <c r="L12" s="879"/>
      <c r="M12" s="935"/>
    </row>
    <row r="13" spans="2:13" ht="30.75" thickBot="1">
      <c r="B13" s="2313" t="s">
        <v>599</v>
      </c>
      <c r="C13" s="936" t="s">
        <v>600</v>
      </c>
      <c r="D13" s="861" t="s">
        <v>601</v>
      </c>
      <c r="E13" s="937"/>
      <c r="F13" s="923" t="s">
        <v>602</v>
      </c>
      <c r="G13" s="859" t="s">
        <v>603</v>
      </c>
      <c r="H13" s="350"/>
      <c r="I13" s="859" t="s">
        <v>143</v>
      </c>
      <c r="J13" s="924" t="s">
        <v>597</v>
      </c>
      <c r="K13" s="923"/>
      <c r="L13" s="925">
        <f>IF(H13="","",27*H13)</f>
      </c>
      <c r="M13" s="926" t="s">
        <v>598</v>
      </c>
    </row>
    <row r="14" spans="2:13" s="884" customFormat="1" ht="51">
      <c r="B14" s="2313"/>
      <c r="C14" s="936"/>
      <c r="D14" s="847" t="s">
        <v>604</v>
      </c>
      <c r="E14" s="938" t="s">
        <v>605</v>
      </c>
      <c r="F14" s="2315" t="s">
        <v>606</v>
      </c>
      <c r="G14" s="939"/>
      <c r="H14" s="939"/>
      <c r="I14" s="939"/>
      <c r="J14" s="937"/>
      <c r="K14" s="940"/>
      <c r="L14" s="941"/>
      <c r="M14" s="926"/>
    </row>
    <row r="15" spans="2:13" s="884" customFormat="1" ht="28.5">
      <c r="B15" s="2313"/>
      <c r="C15" s="942"/>
      <c r="D15" s="847" t="s">
        <v>604</v>
      </c>
      <c r="E15" s="938" t="s">
        <v>607</v>
      </c>
      <c r="F15" s="2315"/>
      <c r="G15" s="941"/>
      <c r="H15" s="941"/>
      <c r="I15" s="941"/>
      <c r="J15" s="943"/>
      <c r="K15" s="944"/>
      <c r="L15" s="941"/>
      <c r="M15" s="926"/>
    </row>
    <row r="16" spans="2:13" s="884" customFormat="1" ht="54">
      <c r="B16" s="2313"/>
      <c r="C16" s="942"/>
      <c r="D16" s="847" t="s">
        <v>604</v>
      </c>
      <c r="E16" s="938" t="s">
        <v>608</v>
      </c>
      <c r="F16" s="2315"/>
      <c r="G16" s="941"/>
      <c r="H16" s="941"/>
      <c r="I16" s="941"/>
      <c r="J16" s="943"/>
      <c r="K16" s="944"/>
      <c r="L16" s="941"/>
      <c r="M16" s="926"/>
    </row>
    <row r="17" spans="2:13" s="884" customFormat="1" ht="13.5">
      <c r="B17" s="2313"/>
      <c r="C17" s="945"/>
      <c r="D17" s="946"/>
      <c r="E17" s="947"/>
      <c r="F17" s="948"/>
      <c r="G17" s="931"/>
      <c r="H17" s="931"/>
      <c r="I17" s="931"/>
      <c r="J17" s="949"/>
      <c r="K17" s="950"/>
      <c r="L17" s="931"/>
      <c r="M17" s="932"/>
    </row>
    <row r="18" spans="2:256" s="884" customFormat="1" ht="14.25" thickBot="1">
      <c r="B18" s="2313"/>
      <c r="C18" s="951"/>
      <c r="D18" s="952"/>
      <c r="E18" s="953"/>
      <c r="F18" s="954"/>
      <c r="G18" s="879"/>
      <c r="H18" s="879"/>
      <c r="I18" s="879"/>
      <c r="J18" s="955"/>
      <c r="K18" s="878"/>
      <c r="L18" s="879"/>
      <c r="M18" s="935"/>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7"/>
      <c r="AR18" s="927"/>
      <c r="AS18" s="927"/>
      <c r="AT18" s="927"/>
      <c r="AU18" s="927"/>
      <c r="AV18" s="927"/>
      <c r="AW18" s="927"/>
      <c r="AX18" s="927"/>
      <c r="AY18" s="927"/>
      <c r="AZ18" s="927"/>
      <c r="BA18" s="927"/>
      <c r="BB18" s="927"/>
      <c r="BC18" s="927"/>
      <c r="BD18" s="927"/>
      <c r="BE18" s="927"/>
      <c r="BF18" s="927"/>
      <c r="BG18" s="927"/>
      <c r="BH18" s="927"/>
      <c r="BI18" s="927"/>
      <c r="BJ18" s="927"/>
      <c r="BK18" s="927"/>
      <c r="BL18" s="927"/>
      <c r="BM18" s="927"/>
      <c r="BN18" s="927"/>
      <c r="BO18" s="927"/>
      <c r="BP18" s="927"/>
      <c r="BQ18" s="927"/>
      <c r="BR18" s="927"/>
      <c r="BS18" s="927"/>
      <c r="BT18" s="927"/>
      <c r="BU18" s="927"/>
      <c r="BV18" s="927"/>
      <c r="BW18" s="927"/>
      <c r="BX18" s="927"/>
      <c r="BY18" s="927"/>
      <c r="BZ18" s="927"/>
      <c r="CA18" s="927"/>
      <c r="CB18" s="927"/>
      <c r="CC18" s="927"/>
      <c r="CD18" s="927"/>
      <c r="CE18" s="927"/>
      <c r="CF18" s="927"/>
      <c r="CG18" s="927"/>
      <c r="CH18" s="927"/>
      <c r="CI18" s="927"/>
      <c r="CJ18" s="927"/>
      <c r="CK18" s="927"/>
      <c r="CL18" s="927"/>
      <c r="CM18" s="927"/>
      <c r="CN18" s="927"/>
      <c r="CO18" s="927"/>
      <c r="CP18" s="927"/>
      <c r="CQ18" s="927"/>
      <c r="CR18" s="927"/>
      <c r="CS18" s="927"/>
      <c r="CT18" s="927"/>
      <c r="CU18" s="927"/>
      <c r="CV18" s="927"/>
      <c r="CW18" s="927"/>
      <c r="CX18" s="927"/>
      <c r="CY18" s="927"/>
      <c r="CZ18" s="927"/>
      <c r="DA18" s="927"/>
      <c r="DB18" s="927"/>
      <c r="DC18" s="927"/>
      <c r="DD18" s="927"/>
      <c r="DE18" s="927"/>
      <c r="DF18" s="927"/>
      <c r="DG18" s="927"/>
      <c r="DH18" s="927"/>
      <c r="DI18" s="927"/>
      <c r="DJ18" s="927"/>
      <c r="DK18" s="927"/>
      <c r="DL18" s="927"/>
      <c r="DM18" s="927"/>
      <c r="DN18" s="927"/>
      <c r="DO18" s="927"/>
      <c r="DP18" s="927"/>
      <c r="DQ18" s="927"/>
      <c r="DR18" s="927"/>
      <c r="DS18" s="927"/>
      <c r="DT18" s="927"/>
      <c r="DU18" s="927"/>
      <c r="DV18" s="927"/>
      <c r="DW18" s="927"/>
      <c r="DX18" s="927"/>
      <c r="DY18" s="927"/>
      <c r="DZ18" s="927"/>
      <c r="EA18" s="927"/>
      <c r="EB18" s="927"/>
      <c r="EC18" s="927"/>
      <c r="ED18" s="927"/>
      <c r="EE18" s="927"/>
      <c r="EF18" s="927"/>
      <c r="EG18" s="927"/>
      <c r="EH18" s="927"/>
      <c r="EI18" s="927"/>
      <c r="EJ18" s="927"/>
      <c r="EK18" s="927"/>
      <c r="EL18" s="927"/>
      <c r="EM18" s="927"/>
      <c r="EN18" s="927"/>
      <c r="EO18" s="927"/>
      <c r="EP18" s="927"/>
      <c r="EQ18" s="927"/>
      <c r="ER18" s="927"/>
      <c r="ES18" s="927"/>
      <c r="ET18" s="927"/>
      <c r="EU18" s="927"/>
      <c r="EV18" s="927"/>
      <c r="EW18" s="927"/>
      <c r="EX18" s="927"/>
      <c r="EY18" s="927"/>
      <c r="EZ18" s="927"/>
      <c r="FA18" s="927"/>
      <c r="FB18" s="927"/>
      <c r="FC18" s="927"/>
      <c r="FD18" s="927"/>
      <c r="FE18" s="927"/>
      <c r="FF18" s="927"/>
      <c r="FG18" s="927"/>
      <c r="FH18" s="927"/>
      <c r="FI18" s="927"/>
      <c r="FJ18" s="927"/>
      <c r="FK18" s="927"/>
      <c r="FL18" s="927"/>
      <c r="FM18" s="927"/>
      <c r="FN18" s="927"/>
      <c r="FO18" s="927"/>
      <c r="FP18" s="927"/>
      <c r="FQ18" s="927"/>
      <c r="FR18" s="927"/>
      <c r="FS18" s="927"/>
      <c r="FT18" s="927"/>
      <c r="FU18" s="927"/>
      <c r="FV18" s="927"/>
      <c r="FW18" s="927"/>
      <c r="FX18" s="927"/>
      <c r="FY18" s="927"/>
      <c r="FZ18" s="927"/>
      <c r="GA18" s="927"/>
      <c r="GB18" s="927"/>
      <c r="GC18" s="927"/>
      <c r="GD18" s="927"/>
      <c r="GE18" s="927"/>
      <c r="GF18" s="927"/>
      <c r="GG18" s="927"/>
      <c r="GH18" s="927"/>
      <c r="GI18" s="927"/>
      <c r="GJ18" s="927"/>
      <c r="GK18" s="927"/>
      <c r="GL18" s="927"/>
      <c r="GM18" s="927"/>
      <c r="GN18" s="927"/>
      <c r="GO18" s="927"/>
      <c r="GP18" s="927"/>
      <c r="GQ18" s="927"/>
      <c r="GR18" s="927"/>
      <c r="GS18" s="927"/>
      <c r="GT18" s="927"/>
      <c r="GU18" s="927"/>
      <c r="GV18" s="927"/>
      <c r="GW18" s="927"/>
      <c r="GX18" s="927"/>
      <c r="GY18" s="927"/>
      <c r="GZ18" s="927"/>
      <c r="HA18" s="927"/>
      <c r="HB18" s="927"/>
      <c r="HC18" s="927"/>
      <c r="HD18" s="927"/>
      <c r="HE18" s="927"/>
      <c r="HF18" s="927"/>
      <c r="HG18" s="927"/>
      <c r="HH18" s="927"/>
      <c r="HI18" s="927"/>
      <c r="HJ18" s="927"/>
      <c r="HK18" s="927"/>
      <c r="HL18" s="927"/>
      <c r="HM18" s="927"/>
      <c r="HN18" s="927"/>
      <c r="HO18" s="927"/>
      <c r="HP18" s="927"/>
      <c r="HQ18" s="927"/>
      <c r="HR18" s="927"/>
      <c r="HS18" s="927"/>
      <c r="HT18" s="927"/>
      <c r="HU18" s="927"/>
      <c r="HV18" s="927"/>
      <c r="HW18" s="927"/>
      <c r="HX18" s="927"/>
      <c r="HY18" s="927"/>
      <c r="HZ18" s="927"/>
      <c r="IA18" s="927"/>
      <c r="IB18" s="927"/>
      <c r="IC18" s="927"/>
      <c r="ID18" s="927"/>
      <c r="IE18" s="927"/>
      <c r="IF18" s="927"/>
      <c r="IG18" s="927"/>
      <c r="IH18" s="927"/>
      <c r="II18" s="927"/>
      <c r="IJ18" s="927"/>
      <c r="IK18" s="927"/>
      <c r="IL18" s="927"/>
      <c r="IM18" s="927"/>
      <c r="IN18" s="927"/>
      <c r="IO18" s="927"/>
      <c r="IP18" s="927"/>
      <c r="IQ18" s="927"/>
      <c r="IR18" s="927"/>
      <c r="IS18" s="927"/>
      <c r="IT18" s="927"/>
      <c r="IU18" s="927"/>
      <c r="IV18" s="927"/>
    </row>
    <row r="19" spans="2:256" s="884" customFormat="1" ht="27.75" thickBot="1">
      <c r="B19" s="2313"/>
      <c r="C19" s="936" t="s">
        <v>609</v>
      </c>
      <c r="D19" s="956" t="s">
        <v>610</v>
      </c>
      <c r="E19" s="937"/>
      <c r="F19" s="859" t="s">
        <v>611</v>
      </c>
      <c r="G19" s="859" t="s">
        <v>612</v>
      </c>
      <c r="H19" s="350"/>
      <c r="I19" s="859" t="s">
        <v>143</v>
      </c>
      <c r="J19" s="924" t="s">
        <v>597</v>
      </c>
      <c r="K19" s="923"/>
      <c r="L19" s="925">
        <f>IF(H19="","",10*H19)</f>
      </c>
      <c r="M19" s="926" t="s">
        <v>598</v>
      </c>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c r="AT19" s="927"/>
      <c r="AU19" s="927"/>
      <c r="AV19" s="927"/>
      <c r="AW19" s="927"/>
      <c r="AX19" s="927"/>
      <c r="AY19" s="927"/>
      <c r="AZ19" s="927"/>
      <c r="BA19" s="927"/>
      <c r="BB19" s="927"/>
      <c r="BC19" s="927"/>
      <c r="BD19" s="927"/>
      <c r="BE19" s="927"/>
      <c r="BF19" s="927"/>
      <c r="BG19" s="927"/>
      <c r="BH19" s="927"/>
      <c r="BI19" s="927"/>
      <c r="BJ19" s="927"/>
      <c r="BK19" s="927"/>
      <c r="BL19" s="927"/>
      <c r="BM19" s="927"/>
      <c r="BN19" s="927"/>
      <c r="BO19" s="927"/>
      <c r="BP19" s="927"/>
      <c r="BQ19" s="927"/>
      <c r="BR19" s="927"/>
      <c r="BS19" s="927"/>
      <c r="BT19" s="927"/>
      <c r="BU19" s="927"/>
      <c r="BV19" s="927"/>
      <c r="BW19" s="927"/>
      <c r="BX19" s="927"/>
      <c r="BY19" s="927"/>
      <c r="BZ19" s="927"/>
      <c r="CA19" s="927"/>
      <c r="CB19" s="927"/>
      <c r="CC19" s="927"/>
      <c r="CD19" s="927"/>
      <c r="CE19" s="927"/>
      <c r="CF19" s="927"/>
      <c r="CG19" s="927"/>
      <c r="CH19" s="927"/>
      <c r="CI19" s="927"/>
      <c r="CJ19" s="927"/>
      <c r="CK19" s="927"/>
      <c r="CL19" s="927"/>
      <c r="CM19" s="927"/>
      <c r="CN19" s="927"/>
      <c r="CO19" s="927"/>
      <c r="CP19" s="927"/>
      <c r="CQ19" s="927"/>
      <c r="CR19" s="927"/>
      <c r="CS19" s="927"/>
      <c r="CT19" s="927"/>
      <c r="CU19" s="927"/>
      <c r="CV19" s="927"/>
      <c r="CW19" s="927"/>
      <c r="CX19" s="927"/>
      <c r="CY19" s="927"/>
      <c r="CZ19" s="927"/>
      <c r="DA19" s="927"/>
      <c r="DB19" s="927"/>
      <c r="DC19" s="927"/>
      <c r="DD19" s="927"/>
      <c r="DE19" s="927"/>
      <c r="DF19" s="927"/>
      <c r="DG19" s="927"/>
      <c r="DH19" s="927"/>
      <c r="DI19" s="927"/>
      <c r="DJ19" s="927"/>
      <c r="DK19" s="927"/>
      <c r="DL19" s="927"/>
      <c r="DM19" s="927"/>
      <c r="DN19" s="927"/>
      <c r="DO19" s="927"/>
      <c r="DP19" s="927"/>
      <c r="DQ19" s="927"/>
      <c r="DR19" s="927"/>
      <c r="DS19" s="927"/>
      <c r="DT19" s="927"/>
      <c r="DU19" s="927"/>
      <c r="DV19" s="927"/>
      <c r="DW19" s="927"/>
      <c r="DX19" s="927"/>
      <c r="DY19" s="927"/>
      <c r="DZ19" s="927"/>
      <c r="EA19" s="927"/>
      <c r="EB19" s="927"/>
      <c r="EC19" s="927"/>
      <c r="ED19" s="927"/>
      <c r="EE19" s="927"/>
      <c r="EF19" s="927"/>
      <c r="EG19" s="927"/>
      <c r="EH19" s="927"/>
      <c r="EI19" s="927"/>
      <c r="EJ19" s="927"/>
      <c r="EK19" s="927"/>
      <c r="EL19" s="927"/>
      <c r="EM19" s="927"/>
      <c r="EN19" s="927"/>
      <c r="EO19" s="927"/>
      <c r="EP19" s="927"/>
      <c r="EQ19" s="927"/>
      <c r="ER19" s="927"/>
      <c r="ES19" s="927"/>
      <c r="ET19" s="927"/>
      <c r="EU19" s="927"/>
      <c r="EV19" s="927"/>
      <c r="EW19" s="927"/>
      <c r="EX19" s="927"/>
      <c r="EY19" s="927"/>
      <c r="EZ19" s="927"/>
      <c r="FA19" s="927"/>
      <c r="FB19" s="927"/>
      <c r="FC19" s="927"/>
      <c r="FD19" s="927"/>
      <c r="FE19" s="927"/>
      <c r="FF19" s="927"/>
      <c r="FG19" s="927"/>
      <c r="FH19" s="927"/>
      <c r="FI19" s="927"/>
      <c r="FJ19" s="927"/>
      <c r="FK19" s="927"/>
      <c r="FL19" s="927"/>
      <c r="FM19" s="927"/>
      <c r="FN19" s="927"/>
      <c r="FO19" s="927"/>
      <c r="FP19" s="927"/>
      <c r="FQ19" s="927"/>
      <c r="FR19" s="927"/>
      <c r="FS19" s="927"/>
      <c r="FT19" s="927"/>
      <c r="FU19" s="927"/>
      <c r="FV19" s="927"/>
      <c r="FW19" s="927"/>
      <c r="FX19" s="927"/>
      <c r="FY19" s="927"/>
      <c r="FZ19" s="927"/>
      <c r="GA19" s="927"/>
      <c r="GB19" s="927"/>
      <c r="GC19" s="927"/>
      <c r="GD19" s="927"/>
      <c r="GE19" s="927"/>
      <c r="GF19" s="927"/>
      <c r="GG19" s="927"/>
      <c r="GH19" s="927"/>
      <c r="GI19" s="927"/>
      <c r="GJ19" s="927"/>
      <c r="GK19" s="927"/>
      <c r="GL19" s="927"/>
      <c r="GM19" s="927"/>
      <c r="GN19" s="927"/>
      <c r="GO19" s="927"/>
      <c r="GP19" s="927"/>
      <c r="GQ19" s="927"/>
      <c r="GR19" s="927"/>
      <c r="GS19" s="927"/>
      <c r="GT19" s="927"/>
      <c r="GU19" s="927"/>
      <c r="GV19" s="927"/>
      <c r="GW19" s="927"/>
      <c r="GX19" s="927"/>
      <c r="GY19" s="927"/>
      <c r="GZ19" s="927"/>
      <c r="HA19" s="927"/>
      <c r="HB19" s="927"/>
      <c r="HC19" s="927"/>
      <c r="HD19" s="927"/>
      <c r="HE19" s="927"/>
      <c r="HF19" s="927"/>
      <c r="HG19" s="927"/>
      <c r="HH19" s="927"/>
      <c r="HI19" s="927"/>
      <c r="HJ19" s="927"/>
      <c r="HK19" s="927"/>
      <c r="HL19" s="927"/>
      <c r="HM19" s="927"/>
      <c r="HN19" s="927"/>
      <c r="HO19" s="927"/>
      <c r="HP19" s="927"/>
      <c r="HQ19" s="927"/>
      <c r="HR19" s="927"/>
      <c r="HS19" s="927"/>
      <c r="HT19" s="927"/>
      <c r="HU19" s="927"/>
      <c r="HV19" s="927"/>
      <c r="HW19" s="927"/>
      <c r="HX19" s="927"/>
      <c r="HY19" s="927"/>
      <c r="HZ19" s="927"/>
      <c r="IA19" s="927"/>
      <c r="IB19" s="927"/>
      <c r="IC19" s="927"/>
      <c r="ID19" s="927"/>
      <c r="IE19" s="927"/>
      <c r="IF19" s="927"/>
      <c r="IG19" s="927"/>
      <c r="IH19" s="927"/>
      <c r="II19" s="927"/>
      <c r="IJ19" s="927"/>
      <c r="IK19" s="927"/>
      <c r="IL19" s="927"/>
      <c r="IM19" s="927"/>
      <c r="IN19" s="927"/>
      <c r="IO19" s="927"/>
      <c r="IP19" s="927"/>
      <c r="IQ19" s="927"/>
      <c r="IR19" s="927"/>
      <c r="IS19" s="927"/>
      <c r="IT19" s="927"/>
      <c r="IU19" s="927"/>
      <c r="IV19" s="927"/>
    </row>
    <row r="20" spans="2:256" s="884" customFormat="1" ht="13.5">
      <c r="B20" s="2313"/>
      <c r="C20" s="957"/>
      <c r="D20" s="958"/>
      <c r="E20" s="959"/>
      <c r="F20" s="859"/>
      <c r="G20" s="859"/>
      <c r="H20" s="859"/>
      <c r="I20" s="859"/>
      <c r="J20" s="924"/>
      <c r="K20" s="923"/>
      <c r="L20" s="941"/>
      <c r="M20" s="926"/>
      <c r="O20" s="927"/>
      <c r="P20" s="927"/>
      <c r="Q20" s="927"/>
      <c r="R20" s="927"/>
      <c r="S20" s="927"/>
      <c r="T20" s="927"/>
      <c r="U20" s="927"/>
      <c r="V20" s="927"/>
      <c r="W20" s="927"/>
      <c r="X20" s="927"/>
      <c r="Y20" s="927"/>
      <c r="Z20" s="927"/>
      <c r="AA20" s="927"/>
      <c r="AB20" s="927"/>
      <c r="AC20" s="927"/>
      <c r="AD20" s="927"/>
      <c r="AE20" s="927"/>
      <c r="AF20" s="927"/>
      <c r="AG20" s="927"/>
      <c r="AH20" s="927"/>
      <c r="AI20" s="927"/>
      <c r="AJ20" s="927"/>
      <c r="AK20" s="927"/>
      <c r="AL20" s="927"/>
      <c r="AM20" s="927"/>
      <c r="AN20" s="927"/>
      <c r="AO20" s="927"/>
      <c r="AP20" s="927"/>
      <c r="AQ20" s="927"/>
      <c r="AR20" s="927"/>
      <c r="AS20" s="927"/>
      <c r="AT20" s="927"/>
      <c r="AU20" s="927"/>
      <c r="AV20" s="927"/>
      <c r="AW20" s="927"/>
      <c r="AX20" s="927"/>
      <c r="AY20" s="927"/>
      <c r="AZ20" s="927"/>
      <c r="BA20" s="927"/>
      <c r="BB20" s="927"/>
      <c r="BC20" s="927"/>
      <c r="BD20" s="927"/>
      <c r="BE20" s="927"/>
      <c r="BF20" s="927"/>
      <c r="BG20" s="927"/>
      <c r="BH20" s="927"/>
      <c r="BI20" s="927"/>
      <c r="BJ20" s="927"/>
      <c r="BK20" s="927"/>
      <c r="BL20" s="927"/>
      <c r="BM20" s="927"/>
      <c r="BN20" s="927"/>
      <c r="BO20" s="927"/>
      <c r="BP20" s="927"/>
      <c r="BQ20" s="927"/>
      <c r="BR20" s="927"/>
      <c r="BS20" s="927"/>
      <c r="BT20" s="927"/>
      <c r="BU20" s="927"/>
      <c r="BV20" s="927"/>
      <c r="BW20" s="927"/>
      <c r="BX20" s="927"/>
      <c r="BY20" s="927"/>
      <c r="BZ20" s="927"/>
      <c r="CA20" s="927"/>
      <c r="CB20" s="927"/>
      <c r="CC20" s="927"/>
      <c r="CD20" s="927"/>
      <c r="CE20" s="927"/>
      <c r="CF20" s="927"/>
      <c r="CG20" s="927"/>
      <c r="CH20" s="927"/>
      <c r="CI20" s="927"/>
      <c r="CJ20" s="927"/>
      <c r="CK20" s="927"/>
      <c r="CL20" s="927"/>
      <c r="CM20" s="927"/>
      <c r="CN20" s="927"/>
      <c r="CO20" s="927"/>
      <c r="CP20" s="927"/>
      <c r="CQ20" s="927"/>
      <c r="CR20" s="927"/>
      <c r="CS20" s="927"/>
      <c r="CT20" s="927"/>
      <c r="CU20" s="927"/>
      <c r="CV20" s="927"/>
      <c r="CW20" s="927"/>
      <c r="CX20" s="927"/>
      <c r="CY20" s="927"/>
      <c r="CZ20" s="927"/>
      <c r="DA20" s="927"/>
      <c r="DB20" s="927"/>
      <c r="DC20" s="927"/>
      <c r="DD20" s="927"/>
      <c r="DE20" s="927"/>
      <c r="DF20" s="927"/>
      <c r="DG20" s="927"/>
      <c r="DH20" s="927"/>
      <c r="DI20" s="927"/>
      <c r="DJ20" s="927"/>
      <c r="DK20" s="927"/>
      <c r="DL20" s="927"/>
      <c r="DM20" s="927"/>
      <c r="DN20" s="927"/>
      <c r="DO20" s="927"/>
      <c r="DP20" s="927"/>
      <c r="DQ20" s="927"/>
      <c r="DR20" s="927"/>
      <c r="DS20" s="927"/>
      <c r="DT20" s="927"/>
      <c r="DU20" s="927"/>
      <c r="DV20" s="927"/>
      <c r="DW20" s="927"/>
      <c r="DX20" s="927"/>
      <c r="DY20" s="927"/>
      <c r="DZ20" s="927"/>
      <c r="EA20" s="927"/>
      <c r="EB20" s="927"/>
      <c r="EC20" s="927"/>
      <c r="ED20" s="927"/>
      <c r="EE20" s="927"/>
      <c r="EF20" s="927"/>
      <c r="EG20" s="927"/>
      <c r="EH20" s="927"/>
      <c r="EI20" s="927"/>
      <c r="EJ20" s="927"/>
      <c r="EK20" s="927"/>
      <c r="EL20" s="927"/>
      <c r="EM20" s="927"/>
      <c r="EN20" s="927"/>
      <c r="EO20" s="927"/>
      <c r="EP20" s="927"/>
      <c r="EQ20" s="927"/>
      <c r="ER20" s="927"/>
      <c r="ES20" s="927"/>
      <c r="ET20" s="927"/>
      <c r="EU20" s="927"/>
      <c r="EV20" s="927"/>
      <c r="EW20" s="927"/>
      <c r="EX20" s="927"/>
      <c r="EY20" s="927"/>
      <c r="EZ20" s="927"/>
      <c r="FA20" s="927"/>
      <c r="FB20" s="927"/>
      <c r="FC20" s="927"/>
      <c r="FD20" s="927"/>
      <c r="FE20" s="927"/>
      <c r="FF20" s="927"/>
      <c r="FG20" s="927"/>
      <c r="FH20" s="927"/>
      <c r="FI20" s="927"/>
      <c r="FJ20" s="927"/>
      <c r="FK20" s="927"/>
      <c r="FL20" s="927"/>
      <c r="FM20" s="927"/>
      <c r="FN20" s="927"/>
      <c r="FO20" s="927"/>
      <c r="FP20" s="927"/>
      <c r="FQ20" s="927"/>
      <c r="FR20" s="927"/>
      <c r="FS20" s="927"/>
      <c r="FT20" s="927"/>
      <c r="FU20" s="927"/>
      <c r="FV20" s="927"/>
      <c r="FW20" s="927"/>
      <c r="FX20" s="927"/>
      <c r="FY20" s="927"/>
      <c r="FZ20" s="927"/>
      <c r="GA20" s="927"/>
      <c r="GB20" s="927"/>
      <c r="GC20" s="927"/>
      <c r="GD20" s="927"/>
      <c r="GE20" s="927"/>
      <c r="GF20" s="927"/>
      <c r="GG20" s="927"/>
      <c r="GH20" s="927"/>
      <c r="GI20" s="927"/>
      <c r="GJ20" s="927"/>
      <c r="GK20" s="927"/>
      <c r="GL20" s="927"/>
      <c r="GM20" s="927"/>
      <c r="GN20" s="927"/>
      <c r="GO20" s="927"/>
      <c r="GP20" s="927"/>
      <c r="GQ20" s="927"/>
      <c r="GR20" s="927"/>
      <c r="GS20" s="927"/>
      <c r="GT20" s="927"/>
      <c r="GU20" s="927"/>
      <c r="GV20" s="927"/>
      <c r="GW20" s="927"/>
      <c r="GX20" s="927"/>
      <c r="GY20" s="927"/>
      <c r="GZ20" s="927"/>
      <c r="HA20" s="927"/>
      <c r="HB20" s="927"/>
      <c r="HC20" s="927"/>
      <c r="HD20" s="927"/>
      <c r="HE20" s="927"/>
      <c r="HF20" s="927"/>
      <c r="HG20" s="927"/>
      <c r="HH20" s="927"/>
      <c r="HI20" s="927"/>
      <c r="HJ20" s="927"/>
      <c r="HK20" s="927"/>
      <c r="HL20" s="927"/>
      <c r="HM20" s="927"/>
      <c r="HN20" s="927"/>
      <c r="HO20" s="927"/>
      <c r="HP20" s="927"/>
      <c r="HQ20" s="927"/>
      <c r="HR20" s="927"/>
      <c r="HS20" s="927"/>
      <c r="HT20" s="927"/>
      <c r="HU20" s="927"/>
      <c r="HV20" s="927"/>
      <c r="HW20" s="927"/>
      <c r="HX20" s="927"/>
      <c r="HY20" s="927"/>
      <c r="HZ20" s="927"/>
      <c r="IA20" s="927"/>
      <c r="IB20" s="927"/>
      <c r="IC20" s="927"/>
      <c r="ID20" s="927"/>
      <c r="IE20" s="927"/>
      <c r="IF20" s="927"/>
      <c r="IG20" s="927"/>
      <c r="IH20" s="927"/>
      <c r="II20" s="927"/>
      <c r="IJ20" s="927"/>
      <c r="IK20" s="927"/>
      <c r="IL20" s="927"/>
      <c r="IM20" s="927"/>
      <c r="IN20" s="927"/>
      <c r="IO20" s="927"/>
      <c r="IP20" s="927"/>
      <c r="IQ20" s="927"/>
      <c r="IR20" s="927"/>
      <c r="IS20" s="927"/>
      <c r="IT20" s="927"/>
      <c r="IU20" s="927"/>
      <c r="IV20" s="927"/>
    </row>
    <row r="21" spans="2:256" s="884" customFormat="1" ht="13.5">
      <c r="B21" s="2313"/>
      <c r="C21" s="933" t="s">
        <v>613</v>
      </c>
      <c r="D21" s="875" t="s">
        <v>614</v>
      </c>
      <c r="E21" s="934"/>
      <c r="F21" s="923"/>
      <c r="G21" s="859"/>
      <c r="H21" s="859"/>
      <c r="I21" s="859"/>
      <c r="J21" s="924"/>
      <c r="K21" s="923"/>
      <c r="L21" s="941"/>
      <c r="M21" s="926"/>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7"/>
      <c r="AY21" s="927"/>
      <c r="AZ21" s="927"/>
      <c r="BA21" s="927"/>
      <c r="BB21" s="927"/>
      <c r="BC21" s="927"/>
      <c r="BD21" s="927"/>
      <c r="BE21" s="927"/>
      <c r="BF21" s="927"/>
      <c r="BG21" s="927"/>
      <c r="BH21" s="927"/>
      <c r="BI21" s="927"/>
      <c r="BJ21" s="927"/>
      <c r="BK21" s="927"/>
      <c r="BL21" s="927"/>
      <c r="BM21" s="927"/>
      <c r="BN21" s="927"/>
      <c r="BO21" s="927"/>
      <c r="BP21" s="927"/>
      <c r="BQ21" s="927"/>
      <c r="BR21" s="927"/>
      <c r="BS21" s="927"/>
      <c r="BT21" s="927"/>
      <c r="BU21" s="927"/>
      <c r="BV21" s="927"/>
      <c r="BW21" s="927"/>
      <c r="BX21" s="927"/>
      <c r="BY21" s="927"/>
      <c r="BZ21" s="927"/>
      <c r="CA21" s="927"/>
      <c r="CB21" s="927"/>
      <c r="CC21" s="927"/>
      <c r="CD21" s="927"/>
      <c r="CE21" s="927"/>
      <c r="CF21" s="927"/>
      <c r="CG21" s="927"/>
      <c r="CH21" s="927"/>
      <c r="CI21" s="927"/>
      <c r="CJ21" s="927"/>
      <c r="CK21" s="927"/>
      <c r="CL21" s="927"/>
      <c r="CM21" s="927"/>
      <c r="CN21" s="927"/>
      <c r="CO21" s="927"/>
      <c r="CP21" s="927"/>
      <c r="CQ21" s="927"/>
      <c r="CR21" s="927"/>
      <c r="CS21" s="927"/>
      <c r="CT21" s="927"/>
      <c r="CU21" s="927"/>
      <c r="CV21" s="927"/>
      <c r="CW21" s="927"/>
      <c r="CX21" s="927"/>
      <c r="CY21" s="927"/>
      <c r="CZ21" s="927"/>
      <c r="DA21" s="927"/>
      <c r="DB21" s="927"/>
      <c r="DC21" s="927"/>
      <c r="DD21" s="927"/>
      <c r="DE21" s="927"/>
      <c r="DF21" s="927"/>
      <c r="DG21" s="927"/>
      <c r="DH21" s="927"/>
      <c r="DI21" s="927"/>
      <c r="DJ21" s="927"/>
      <c r="DK21" s="927"/>
      <c r="DL21" s="927"/>
      <c r="DM21" s="927"/>
      <c r="DN21" s="927"/>
      <c r="DO21" s="927"/>
      <c r="DP21" s="927"/>
      <c r="DQ21" s="927"/>
      <c r="DR21" s="927"/>
      <c r="DS21" s="927"/>
      <c r="DT21" s="927"/>
      <c r="DU21" s="927"/>
      <c r="DV21" s="927"/>
      <c r="DW21" s="927"/>
      <c r="DX21" s="927"/>
      <c r="DY21" s="927"/>
      <c r="DZ21" s="927"/>
      <c r="EA21" s="927"/>
      <c r="EB21" s="927"/>
      <c r="EC21" s="927"/>
      <c r="ED21" s="927"/>
      <c r="EE21" s="927"/>
      <c r="EF21" s="927"/>
      <c r="EG21" s="927"/>
      <c r="EH21" s="927"/>
      <c r="EI21" s="927"/>
      <c r="EJ21" s="927"/>
      <c r="EK21" s="927"/>
      <c r="EL21" s="927"/>
      <c r="EM21" s="927"/>
      <c r="EN21" s="927"/>
      <c r="EO21" s="927"/>
      <c r="EP21" s="927"/>
      <c r="EQ21" s="927"/>
      <c r="ER21" s="927"/>
      <c r="ES21" s="927"/>
      <c r="ET21" s="927"/>
      <c r="EU21" s="927"/>
      <c r="EV21" s="927"/>
      <c r="EW21" s="927"/>
      <c r="EX21" s="927"/>
      <c r="EY21" s="927"/>
      <c r="EZ21" s="927"/>
      <c r="FA21" s="927"/>
      <c r="FB21" s="927"/>
      <c r="FC21" s="927"/>
      <c r="FD21" s="927"/>
      <c r="FE21" s="927"/>
      <c r="FF21" s="927"/>
      <c r="FG21" s="927"/>
      <c r="FH21" s="927"/>
      <c r="FI21" s="927"/>
      <c r="FJ21" s="927"/>
      <c r="FK21" s="927"/>
      <c r="FL21" s="927"/>
      <c r="FM21" s="927"/>
      <c r="FN21" s="927"/>
      <c r="FO21" s="927"/>
      <c r="FP21" s="927"/>
      <c r="FQ21" s="927"/>
      <c r="FR21" s="927"/>
      <c r="FS21" s="927"/>
      <c r="FT21" s="927"/>
      <c r="FU21" s="927"/>
      <c r="FV21" s="927"/>
      <c r="FW21" s="927"/>
      <c r="FX21" s="927"/>
      <c r="FY21" s="927"/>
      <c r="FZ21" s="927"/>
      <c r="GA21" s="927"/>
      <c r="GB21" s="927"/>
      <c r="GC21" s="927"/>
      <c r="GD21" s="927"/>
      <c r="GE21" s="927"/>
      <c r="GF21" s="927"/>
      <c r="GG21" s="927"/>
      <c r="GH21" s="927"/>
      <c r="GI21" s="927"/>
      <c r="GJ21" s="927"/>
      <c r="GK21" s="927"/>
      <c r="GL21" s="927"/>
      <c r="GM21" s="927"/>
      <c r="GN21" s="927"/>
      <c r="GO21" s="927"/>
      <c r="GP21" s="927"/>
      <c r="GQ21" s="927"/>
      <c r="GR21" s="927"/>
      <c r="GS21" s="927"/>
      <c r="GT21" s="927"/>
      <c r="GU21" s="927"/>
      <c r="GV21" s="927"/>
      <c r="GW21" s="927"/>
      <c r="GX21" s="927"/>
      <c r="GY21" s="927"/>
      <c r="GZ21" s="927"/>
      <c r="HA21" s="927"/>
      <c r="HB21" s="927"/>
      <c r="HC21" s="927"/>
      <c r="HD21" s="927"/>
      <c r="HE21" s="927"/>
      <c r="HF21" s="927"/>
      <c r="HG21" s="927"/>
      <c r="HH21" s="927"/>
      <c r="HI21" s="927"/>
      <c r="HJ21" s="927"/>
      <c r="HK21" s="927"/>
      <c r="HL21" s="927"/>
      <c r="HM21" s="927"/>
      <c r="HN21" s="927"/>
      <c r="HO21" s="927"/>
      <c r="HP21" s="927"/>
      <c r="HQ21" s="927"/>
      <c r="HR21" s="927"/>
      <c r="HS21" s="927"/>
      <c r="HT21" s="927"/>
      <c r="HU21" s="927"/>
      <c r="HV21" s="927"/>
      <c r="HW21" s="927"/>
      <c r="HX21" s="927"/>
      <c r="HY21" s="927"/>
      <c r="HZ21" s="927"/>
      <c r="IA21" s="927"/>
      <c r="IB21" s="927"/>
      <c r="IC21" s="927"/>
      <c r="ID21" s="927"/>
      <c r="IE21" s="927"/>
      <c r="IF21" s="927"/>
      <c r="IG21" s="927"/>
      <c r="IH21" s="927"/>
      <c r="II21" s="927"/>
      <c r="IJ21" s="927"/>
      <c r="IK21" s="927"/>
      <c r="IL21" s="927"/>
      <c r="IM21" s="927"/>
      <c r="IN21" s="927"/>
      <c r="IO21" s="927"/>
      <c r="IP21" s="927"/>
      <c r="IQ21" s="927"/>
      <c r="IR21" s="927"/>
      <c r="IS21" s="927"/>
      <c r="IT21" s="927"/>
      <c r="IU21" s="927"/>
      <c r="IV21" s="927"/>
    </row>
    <row r="22" spans="2:256" s="884" customFormat="1" ht="14.25" thickBot="1">
      <c r="B22" s="2313"/>
      <c r="C22" s="960"/>
      <c r="D22" s="875"/>
      <c r="E22" s="961"/>
      <c r="F22" s="922"/>
      <c r="G22" s="922"/>
      <c r="H22" s="922"/>
      <c r="I22" s="922"/>
      <c r="J22" s="921"/>
      <c r="K22" s="920"/>
      <c r="L22" s="879"/>
      <c r="M22" s="935"/>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7"/>
      <c r="AY22" s="927"/>
      <c r="AZ22" s="927"/>
      <c r="BA22" s="927"/>
      <c r="BB22" s="927"/>
      <c r="BC22" s="927"/>
      <c r="BD22" s="927"/>
      <c r="BE22" s="927"/>
      <c r="BF22" s="927"/>
      <c r="BG22" s="927"/>
      <c r="BH22" s="927"/>
      <c r="BI22" s="927"/>
      <c r="BJ22" s="927"/>
      <c r="BK22" s="927"/>
      <c r="BL22" s="927"/>
      <c r="BM22" s="927"/>
      <c r="BN22" s="927"/>
      <c r="BO22" s="927"/>
      <c r="BP22" s="927"/>
      <c r="BQ22" s="927"/>
      <c r="BR22" s="927"/>
      <c r="BS22" s="927"/>
      <c r="BT22" s="927"/>
      <c r="BU22" s="927"/>
      <c r="BV22" s="927"/>
      <c r="BW22" s="927"/>
      <c r="BX22" s="927"/>
      <c r="BY22" s="927"/>
      <c r="BZ22" s="927"/>
      <c r="CA22" s="927"/>
      <c r="CB22" s="927"/>
      <c r="CC22" s="927"/>
      <c r="CD22" s="927"/>
      <c r="CE22" s="927"/>
      <c r="CF22" s="927"/>
      <c r="CG22" s="927"/>
      <c r="CH22" s="927"/>
      <c r="CI22" s="927"/>
      <c r="CJ22" s="927"/>
      <c r="CK22" s="927"/>
      <c r="CL22" s="927"/>
      <c r="CM22" s="927"/>
      <c r="CN22" s="927"/>
      <c r="CO22" s="927"/>
      <c r="CP22" s="927"/>
      <c r="CQ22" s="927"/>
      <c r="CR22" s="927"/>
      <c r="CS22" s="927"/>
      <c r="CT22" s="927"/>
      <c r="CU22" s="927"/>
      <c r="CV22" s="927"/>
      <c r="CW22" s="927"/>
      <c r="CX22" s="927"/>
      <c r="CY22" s="927"/>
      <c r="CZ22" s="927"/>
      <c r="DA22" s="927"/>
      <c r="DB22" s="927"/>
      <c r="DC22" s="927"/>
      <c r="DD22" s="927"/>
      <c r="DE22" s="927"/>
      <c r="DF22" s="927"/>
      <c r="DG22" s="927"/>
      <c r="DH22" s="927"/>
      <c r="DI22" s="927"/>
      <c r="DJ22" s="927"/>
      <c r="DK22" s="927"/>
      <c r="DL22" s="927"/>
      <c r="DM22" s="927"/>
      <c r="DN22" s="927"/>
      <c r="DO22" s="927"/>
      <c r="DP22" s="927"/>
      <c r="DQ22" s="927"/>
      <c r="DR22" s="927"/>
      <c r="DS22" s="927"/>
      <c r="DT22" s="927"/>
      <c r="DU22" s="927"/>
      <c r="DV22" s="927"/>
      <c r="DW22" s="927"/>
      <c r="DX22" s="927"/>
      <c r="DY22" s="927"/>
      <c r="DZ22" s="927"/>
      <c r="EA22" s="927"/>
      <c r="EB22" s="927"/>
      <c r="EC22" s="927"/>
      <c r="ED22" s="927"/>
      <c r="EE22" s="927"/>
      <c r="EF22" s="927"/>
      <c r="EG22" s="927"/>
      <c r="EH22" s="927"/>
      <c r="EI22" s="927"/>
      <c r="EJ22" s="927"/>
      <c r="EK22" s="927"/>
      <c r="EL22" s="927"/>
      <c r="EM22" s="927"/>
      <c r="EN22" s="927"/>
      <c r="EO22" s="927"/>
      <c r="EP22" s="927"/>
      <c r="EQ22" s="927"/>
      <c r="ER22" s="927"/>
      <c r="ES22" s="927"/>
      <c r="ET22" s="927"/>
      <c r="EU22" s="927"/>
      <c r="EV22" s="927"/>
      <c r="EW22" s="927"/>
      <c r="EX22" s="927"/>
      <c r="EY22" s="927"/>
      <c r="EZ22" s="927"/>
      <c r="FA22" s="927"/>
      <c r="FB22" s="927"/>
      <c r="FC22" s="927"/>
      <c r="FD22" s="927"/>
      <c r="FE22" s="927"/>
      <c r="FF22" s="927"/>
      <c r="FG22" s="927"/>
      <c r="FH22" s="927"/>
      <c r="FI22" s="927"/>
      <c r="FJ22" s="927"/>
      <c r="FK22" s="927"/>
      <c r="FL22" s="927"/>
      <c r="FM22" s="927"/>
      <c r="FN22" s="927"/>
      <c r="FO22" s="927"/>
      <c r="FP22" s="927"/>
      <c r="FQ22" s="927"/>
      <c r="FR22" s="927"/>
      <c r="FS22" s="927"/>
      <c r="FT22" s="927"/>
      <c r="FU22" s="927"/>
      <c r="FV22" s="927"/>
      <c r="FW22" s="927"/>
      <c r="FX22" s="927"/>
      <c r="FY22" s="927"/>
      <c r="FZ22" s="927"/>
      <c r="GA22" s="927"/>
      <c r="GB22" s="927"/>
      <c r="GC22" s="927"/>
      <c r="GD22" s="927"/>
      <c r="GE22" s="927"/>
      <c r="GF22" s="927"/>
      <c r="GG22" s="927"/>
      <c r="GH22" s="927"/>
      <c r="GI22" s="927"/>
      <c r="GJ22" s="927"/>
      <c r="GK22" s="927"/>
      <c r="GL22" s="927"/>
      <c r="GM22" s="927"/>
      <c r="GN22" s="927"/>
      <c r="GO22" s="927"/>
      <c r="GP22" s="927"/>
      <c r="GQ22" s="927"/>
      <c r="GR22" s="927"/>
      <c r="GS22" s="927"/>
      <c r="GT22" s="927"/>
      <c r="GU22" s="927"/>
      <c r="GV22" s="927"/>
      <c r="GW22" s="927"/>
      <c r="GX22" s="927"/>
      <c r="GY22" s="927"/>
      <c r="GZ22" s="927"/>
      <c r="HA22" s="927"/>
      <c r="HB22" s="927"/>
      <c r="HC22" s="927"/>
      <c r="HD22" s="927"/>
      <c r="HE22" s="927"/>
      <c r="HF22" s="927"/>
      <c r="HG22" s="927"/>
      <c r="HH22" s="927"/>
      <c r="HI22" s="927"/>
      <c r="HJ22" s="927"/>
      <c r="HK22" s="927"/>
      <c r="HL22" s="927"/>
      <c r="HM22" s="927"/>
      <c r="HN22" s="927"/>
      <c r="HO22" s="927"/>
      <c r="HP22" s="927"/>
      <c r="HQ22" s="927"/>
      <c r="HR22" s="927"/>
      <c r="HS22" s="927"/>
      <c r="HT22" s="927"/>
      <c r="HU22" s="927"/>
      <c r="HV22" s="927"/>
      <c r="HW22" s="927"/>
      <c r="HX22" s="927"/>
      <c r="HY22" s="927"/>
      <c r="HZ22" s="927"/>
      <c r="IA22" s="927"/>
      <c r="IB22" s="927"/>
      <c r="IC22" s="927"/>
      <c r="ID22" s="927"/>
      <c r="IE22" s="927"/>
      <c r="IF22" s="927"/>
      <c r="IG22" s="927"/>
      <c r="IH22" s="927"/>
      <c r="II22" s="927"/>
      <c r="IJ22" s="927"/>
      <c r="IK22" s="927"/>
      <c r="IL22" s="927"/>
      <c r="IM22" s="927"/>
      <c r="IN22" s="927"/>
      <c r="IO22" s="927"/>
      <c r="IP22" s="927"/>
      <c r="IQ22" s="927"/>
      <c r="IR22" s="927"/>
      <c r="IS22" s="927"/>
      <c r="IT22" s="927"/>
      <c r="IU22" s="927"/>
      <c r="IV22" s="927"/>
    </row>
    <row r="23" spans="2:256" s="884" customFormat="1" ht="14.25" thickBot="1">
      <c r="B23" s="2313"/>
      <c r="C23" s="936" t="s">
        <v>615</v>
      </c>
      <c r="D23" s="2316" t="s">
        <v>616</v>
      </c>
      <c r="E23" s="2317"/>
      <c r="F23" s="859" t="s">
        <v>617</v>
      </c>
      <c r="G23" s="859" t="s">
        <v>618</v>
      </c>
      <c r="H23" s="350"/>
      <c r="I23" s="859" t="s">
        <v>143</v>
      </c>
      <c r="J23" s="924" t="s">
        <v>597</v>
      </c>
      <c r="K23" s="923"/>
      <c r="L23" s="925">
        <f>IF(H23="","",25*H23)</f>
      </c>
      <c r="M23" s="926" t="s">
        <v>598</v>
      </c>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27"/>
      <c r="AQ23" s="927"/>
      <c r="AR23" s="927"/>
      <c r="AS23" s="927"/>
      <c r="AT23" s="927"/>
      <c r="AU23" s="927"/>
      <c r="AV23" s="927"/>
      <c r="AW23" s="927"/>
      <c r="AX23" s="927"/>
      <c r="AY23" s="927"/>
      <c r="AZ23" s="927"/>
      <c r="BA23" s="927"/>
      <c r="BB23" s="927"/>
      <c r="BC23" s="927"/>
      <c r="BD23" s="927"/>
      <c r="BE23" s="927"/>
      <c r="BF23" s="927"/>
      <c r="BG23" s="927"/>
      <c r="BH23" s="927"/>
      <c r="BI23" s="927"/>
      <c r="BJ23" s="927"/>
      <c r="BK23" s="927"/>
      <c r="BL23" s="927"/>
      <c r="BM23" s="927"/>
      <c r="BN23" s="927"/>
      <c r="BO23" s="927"/>
      <c r="BP23" s="927"/>
      <c r="BQ23" s="927"/>
      <c r="BR23" s="927"/>
      <c r="BS23" s="927"/>
      <c r="BT23" s="927"/>
      <c r="BU23" s="927"/>
      <c r="BV23" s="927"/>
      <c r="BW23" s="927"/>
      <c r="BX23" s="927"/>
      <c r="BY23" s="927"/>
      <c r="BZ23" s="927"/>
      <c r="CA23" s="927"/>
      <c r="CB23" s="927"/>
      <c r="CC23" s="927"/>
      <c r="CD23" s="927"/>
      <c r="CE23" s="927"/>
      <c r="CF23" s="927"/>
      <c r="CG23" s="927"/>
      <c r="CH23" s="927"/>
      <c r="CI23" s="927"/>
      <c r="CJ23" s="927"/>
      <c r="CK23" s="927"/>
      <c r="CL23" s="927"/>
      <c r="CM23" s="927"/>
      <c r="CN23" s="927"/>
      <c r="CO23" s="927"/>
      <c r="CP23" s="927"/>
      <c r="CQ23" s="927"/>
      <c r="CR23" s="927"/>
      <c r="CS23" s="927"/>
      <c r="CT23" s="927"/>
      <c r="CU23" s="927"/>
      <c r="CV23" s="927"/>
      <c r="CW23" s="927"/>
      <c r="CX23" s="927"/>
      <c r="CY23" s="927"/>
      <c r="CZ23" s="927"/>
      <c r="DA23" s="927"/>
      <c r="DB23" s="927"/>
      <c r="DC23" s="927"/>
      <c r="DD23" s="927"/>
      <c r="DE23" s="927"/>
      <c r="DF23" s="927"/>
      <c r="DG23" s="927"/>
      <c r="DH23" s="927"/>
      <c r="DI23" s="927"/>
      <c r="DJ23" s="927"/>
      <c r="DK23" s="927"/>
      <c r="DL23" s="927"/>
      <c r="DM23" s="927"/>
      <c r="DN23" s="927"/>
      <c r="DO23" s="927"/>
      <c r="DP23" s="927"/>
      <c r="DQ23" s="927"/>
      <c r="DR23" s="927"/>
      <c r="DS23" s="927"/>
      <c r="DT23" s="927"/>
      <c r="DU23" s="927"/>
      <c r="DV23" s="927"/>
      <c r="DW23" s="927"/>
      <c r="DX23" s="927"/>
      <c r="DY23" s="927"/>
      <c r="DZ23" s="927"/>
      <c r="EA23" s="927"/>
      <c r="EB23" s="927"/>
      <c r="EC23" s="927"/>
      <c r="ED23" s="927"/>
      <c r="EE23" s="927"/>
      <c r="EF23" s="927"/>
      <c r="EG23" s="927"/>
      <c r="EH23" s="927"/>
      <c r="EI23" s="927"/>
      <c r="EJ23" s="927"/>
      <c r="EK23" s="927"/>
      <c r="EL23" s="927"/>
      <c r="EM23" s="927"/>
      <c r="EN23" s="927"/>
      <c r="EO23" s="927"/>
      <c r="EP23" s="927"/>
      <c r="EQ23" s="927"/>
      <c r="ER23" s="927"/>
      <c r="ES23" s="927"/>
      <c r="ET23" s="927"/>
      <c r="EU23" s="927"/>
      <c r="EV23" s="927"/>
      <c r="EW23" s="927"/>
      <c r="EX23" s="927"/>
      <c r="EY23" s="927"/>
      <c r="EZ23" s="927"/>
      <c r="FA23" s="927"/>
      <c r="FB23" s="927"/>
      <c r="FC23" s="927"/>
      <c r="FD23" s="927"/>
      <c r="FE23" s="927"/>
      <c r="FF23" s="927"/>
      <c r="FG23" s="927"/>
      <c r="FH23" s="927"/>
      <c r="FI23" s="927"/>
      <c r="FJ23" s="927"/>
      <c r="FK23" s="927"/>
      <c r="FL23" s="927"/>
      <c r="FM23" s="927"/>
      <c r="FN23" s="927"/>
      <c r="FO23" s="927"/>
      <c r="FP23" s="927"/>
      <c r="FQ23" s="927"/>
      <c r="FR23" s="927"/>
      <c r="FS23" s="927"/>
      <c r="FT23" s="927"/>
      <c r="FU23" s="927"/>
      <c r="FV23" s="927"/>
      <c r="FW23" s="927"/>
      <c r="FX23" s="927"/>
      <c r="FY23" s="927"/>
      <c r="FZ23" s="927"/>
      <c r="GA23" s="927"/>
      <c r="GB23" s="927"/>
      <c r="GC23" s="927"/>
      <c r="GD23" s="927"/>
      <c r="GE23" s="927"/>
      <c r="GF23" s="927"/>
      <c r="GG23" s="927"/>
      <c r="GH23" s="927"/>
      <c r="GI23" s="927"/>
      <c r="GJ23" s="927"/>
      <c r="GK23" s="927"/>
      <c r="GL23" s="927"/>
      <c r="GM23" s="927"/>
      <c r="GN23" s="927"/>
      <c r="GO23" s="927"/>
      <c r="GP23" s="927"/>
      <c r="GQ23" s="927"/>
      <c r="GR23" s="927"/>
      <c r="GS23" s="927"/>
      <c r="GT23" s="927"/>
      <c r="GU23" s="927"/>
      <c r="GV23" s="927"/>
      <c r="GW23" s="927"/>
      <c r="GX23" s="927"/>
      <c r="GY23" s="927"/>
      <c r="GZ23" s="927"/>
      <c r="HA23" s="927"/>
      <c r="HB23" s="927"/>
      <c r="HC23" s="927"/>
      <c r="HD23" s="927"/>
      <c r="HE23" s="927"/>
      <c r="HF23" s="927"/>
      <c r="HG23" s="927"/>
      <c r="HH23" s="927"/>
      <c r="HI23" s="927"/>
      <c r="HJ23" s="927"/>
      <c r="HK23" s="927"/>
      <c r="HL23" s="927"/>
      <c r="HM23" s="927"/>
      <c r="HN23" s="927"/>
      <c r="HO23" s="927"/>
      <c r="HP23" s="927"/>
      <c r="HQ23" s="927"/>
      <c r="HR23" s="927"/>
      <c r="HS23" s="927"/>
      <c r="HT23" s="927"/>
      <c r="HU23" s="927"/>
      <c r="HV23" s="927"/>
      <c r="HW23" s="927"/>
      <c r="HX23" s="927"/>
      <c r="HY23" s="927"/>
      <c r="HZ23" s="927"/>
      <c r="IA23" s="927"/>
      <c r="IB23" s="927"/>
      <c r="IC23" s="927"/>
      <c r="ID23" s="927"/>
      <c r="IE23" s="927"/>
      <c r="IF23" s="927"/>
      <c r="IG23" s="927"/>
      <c r="IH23" s="927"/>
      <c r="II23" s="927"/>
      <c r="IJ23" s="927"/>
      <c r="IK23" s="927"/>
      <c r="IL23" s="927"/>
      <c r="IM23" s="927"/>
      <c r="IN23" s="927"/>
      <c r="IO23" s="927"/>
      <c r="IP23" s="927"/>
      <c r="IQ23" s="927"/>
      <c r="IR23" s="927"/>
      <c r="IS23" s="927"/>
      <c r="IT23" s="927"/>
      <c r="IU23" s="927"/>
      <c r="IV23" s="927"/>
    </row>
    <row r="24" spans="2:256" s="884" customFormat="1" ht="13.5">
      <c r="B24" s="2313"/>
      <c r="C24" s="957"/>
      <c r="D24" s="958"/>
      <c r="E24" s="959"/>
      <c r="F24" s="930"/>
      <c r="G24" s="930"/>
      <c r="H24" s="930"/>
      <c r="I24" s="930"/>
      <c r="J24" s="929"/>
      <c r="K24" s="928"/>
      <c r="L24" s="931"/>
      <c r="M24" s="932"/>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27"/>
      <c r="AQ24" s="927"/>
      <c r="AR24" s="927"/>
      <c r="AS24" s="927"/>
      <c r="AT24" s="927"/>
      <c r="AU24" s="927"/>
      <c r="AV24" s="927"/>
      <c r="AW24" s="927"/>
      <c r="AX24" s="927"/>
      <c r="AY24" s="927"/>
      <c r="AZ24" s="927"/>
      <c r="BA24" s="927"/>
      <c r="BB24" s="927"/>
      <c r="BC24" s="927"/>
      <c r="BD24" s="927"/>
      <c r="BE24" s="927"/>
      <c r="BF24" s="927"/>
      <c r="BG24" s="927"/>
      <c r="BH24" s="927"/>
      <c r="BI24" s="927"/>
      <c r="BJ24" s="927"/>
      <c r="BK24" s="927"/>
      <c r="BL24" s="927"/>
      <c r="BM24" s="927"/>
      <c r="BN24" s="927"/>
      <c r="BO24" s="927"/>
      <c r="BP24" s="927"/>
      <c r="BQ24" s="927"/>
      <c r="BR24" s="927"/>
      <c r="BS24" s="927"/>
      <c r="BT24" s="927"/>
      <c r="BU24" s="927"/>
      <c r="BV24" s="927"/>
      <c r="BW24" s="927"/>
      <c r="BX24" s="927"/>
      <c r="BY24" s="927"/>
      <c r="BZ24" s="927"/>
      <c r="CA24" s="927"/>
      <c r="CB24" s="927"/>
      <c r="CC24" s="927"/>
      <c r="CD24" s="927"/>
      <c r="CE24" s="927"/>
      <c r="CF24" s="927"/>
      <c r="CG24" s="927"/>
      <c r="CH24" s="927"/>
      <c r="CI24" s="927"/>
      <c r="CJ24" s="927"/>
      <c r="CK24" s="927"/>
      <c r="CL24" s="927"/>
      <c r="CM24" s="927"/>
      <c r="CN24" s="927"/>
      <c r="CO24" s="927"/>
      <c r="CP24" s="927"/>
      <c r="CQ24" s="927"/>
      <c r="CR24" s="927"/>
      <c r="CS24" s="927"/>
      <c r="CT24" s="927"/>
      <c r="CU24" s="927"/>
      <c r="CV24" s="927"/>
      <c r="CW24" s="927"/>
      <c r="CX24" s="927"/>
      <c r="CY24" s="927"/>
      <c r="CZ24" s="927"/>
      <c r="DA24" s="927"/>
      <c r="DB24" s="927"/>
      <c r="DC24" s="927"/>
      <c r="DD24" s="927"/>
      <c r="DE24" s="927"/>
      <c r="DF24" s="927"/>
      <c r="DG24" s="927"/>
      <c r="DH24" s="927"/>
      <c r="DI24" s="927"/>
      <c r="DJ24" s="927"/>
      <c r="DK24" s="927"/>
      <c r="DL24" s="927"/>
      <c r="DM24" s="927"/>
      <c r="DN24" s="927"/>
      <c r="DO24" s="927"/>
      <c r="DP24" s="927"/>
      <c r="DQ24" s="927"/>
      <c r="DR24" s="927"/>
      <c r="DS24" s="927"/>
      <c r="DT24" s="927"/>
      <c r="DU24" s="927"/>
      <c r="DV24" s="927"/>
      <c r="DW24" s="927"/>
      <c r="DX24" s="927"/>
      <c r="DY24" s="927"/>
      <c r="DZ24" s="927"/>
      <c r="EA24" s="927"/>
      <c r="EB24" s="927"/>
      <c r="EC24" s="927"/>
      <c r="ED24" s="927"/>
      <c r="EE24" s="927"/>
      <c r="EF24" s="927"/>
      <c r="EG24" s="927"/>
      <c r="EH24" s="927"/>
      <c r="EI24" s="927"/>
      <c r="EJ24" s="927"/>
      <c r="EK24" s="927"/>
      <c r="EL24" s="927"/>
      <c r="EM24" s="927"/>
      <c r="EN24" s="927"/>
      <c r="EO24" s="927"/>
      <c r="EP24" s="927"/>
      <c r="EQ24" s="927"/>
      <c r="ER24" s="927"/>
      <c r="ES24" s="927"/>
      <c r="ET24" s="927"/>
      <c r="EU24" s="927"/>
      <c r="EV24" s="927"/>
      <c r="EW24" s="927"/>
      <c r="EX24" s="927"/>
      <c r="EY24" s="927"/>
      <c r="EZ24" s="927"/>
      <c r="FA24" s="927"/>
      <c r="FB24" s="927"/>
      <c r="FC24" s="927"/>
      <c r="FD24" s="927"/>
      <c r="FE24" s="927"/>
      <c r="FF24" s="927"/>
      <c r="FG24" s="927"/>
      <c r="FH24" s="927"/>
      <c r="FI24" s="927"/>
      <c r="FJ24" s="927"/>
      <c r="FK24" s="927"/>
      <c r="FL24" s="927"/>
      <c r="FM24" s="927"/>
      <c r="FN24" s="927"/>
      <c r="FO24" s="927"/>
      <c r="FP24" s="927"/>
      <c r="FQ24" s="927"/>
      <c r="FR24" s="927"/>
      <c r="FS24" s="927"/>
      <c r="FT24" s="927"/>
      <c r="FU24" s="927"/>
      <c r="FV24" s="927"/>
      <c r="FW24" s="927"/>
      <c r="FX24" s="927"/>
      <c r="FY24" s="927"/>
      <c r="FZ24" s="927"/>
      <c r="GA24" s="927"/>
      <c r="GB24" s="927"/>
      <c r="GC24" s="927"/>
      <c r="GD24" s="927"/>
      <c r="GE24" s="927"/>
      <c r="GF24" s="927"/>
      <c r="GG24" s="927"/>
      <c r="GH24" s="927"/>
      <c r="GI24" s="927"/>
      <c r="GJ24" s="927"/>
      <c r="GK24" s="927"/>
      <c r="GL24" s="927"/>
      <c r="GM24" s="927"/>
      <c r="GN24" s="927"/>
      <c r="GO24" s="927"/>
      <c r="GP24" s="927"/>
      <c r="GQ24" s="927"/>
      <c r="GR24" s="927"/>
      <c r="GS24" s="927"/>
      <c r="GT24" s="927"/>
      <c r="GU24" s="927"/>
      <c r="GV24" s="927"/>
      <c r="GW24" s="927"/>
      <c r="GX24" s="927"/>
      <c r="GY24" s="927"/>
      <c r="GZ24" s="927"/>
      <c r="HA24" s="927"/>
      <c r="HB24" s="927"/>
      <c r="HC24" s="927"/>
      <c r="HD24" s="927"/>
      <c r="HE24" s="927"/>
      <c r="HF24" s="927"/>
      <c r="HG24" s="927"/>
      <c r="HH24" s="927"/>
      <c r="HI24" s="927"/>
      <c r="HJ24" s="927"/>
      <c r="HK24" s="927"/>
      <c r="HL24" s="927"/>
      <c r="HM24" s="927"/>
      <c r="HN24" s="927"/>
      <c r="HO24" s="927"/>
      <c r="HP24" s="927"/>
      <c r="HQ24" s="927"/>
      <c r="HR24" s="927"/>
      <c r="HS24" s="927"/>
      <c r="HT24" s="927"/>
      <c r="HU24" s="927"/>
      <c r="HV24" s="927"/>
      <c r="HW24" s="927"/>
      <c r="HX24" s="927"/>
      <c r="HY24" s="927"/>
      <c r="HZ24" s="927"/>
      <c r="IA24" s="927"/>
      <c r="IB24" s="927"/>
      <c r="IC24" s="927"/>
      <c r="ID24" s="927"/>
      <c r="IE24" s="927"/>
      <c r="IF24" s="927"/>
      <c r="IG24" s="927"/>
      <c r="IH24" s="927"/>
      <c r="II24" s="927"/>
      <c r="IJ24" s="927"/>
      <c r="IK24" s="927"/>
      <c r="IL24" s="927"/>
      <c r="IM24" s="927"/>
      <c r="IN24" s="927"/>
      <c r="IO24" s="927"/>
      <c r="IP24" s="927"/>
      <c r="IQ24" s="927"/>
      <c r="IR24" s="927"/>
      <c r="IS24" s="927"/>
      <c r="IT24" s="927"/>
      <c r="IU24" s="927"/>
      <c r="IV24" s="927"/>
    </row>
    <row r="25" spans="2:256" s="884" customFormat="1" ht="14.25" thickBot="1">
      <c r="B25" s="2313"/>
      <c r="C25" s="933"/>
      <c r="D25" s="875"/>
      <c r="E25" s="934"/>
      <c r="F25" s="922"/>
      <c r="G25" s="922"/>
      <c r="H25" s="922"/>
      <c r="I25" s="922"/>
      <c r="J25" s="921"/>
      <c r="K25" s="920"/>
      <c r="L25" s="879"/>
      <c r="M25" s="935"/>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27"/>
      <c r="AX25" s="927"/>
      <c r="AY25" s="927"/>
      <c r="AZ25" s="927"/>
      <c r="BA25" s="927"/>
      <c r="BB25" s="927"/>
      <c r="BC25" s="927"/>
      <c r="BD25" s="927"/>
      <c r="BE25" s="927"/>
      <c r="BF25" s="927"/>
      <c r="BG25" s="927"/>
      <c r="BH25" s="927"/>
      <c r="BI25" s="927"/>
      <c r="BJ25" s="927"/>
      <c r="BK25" s="927"/>
      <c r="BL25" s="927"/>
      <c r="BM25" s="927"/>
      <c r="BN25" s="927"/>
      <c r="BO25" s="927"/>
      <c r="BP25" s="927"/>
      <c r="BQ25" s="927"/>
      <c r="BR25" s="927"/>
      <c r="BS25" s="927"/>
      <c r="BT25" s="927"/>
      <c r="BU25" s="927"/>
      <c r="BV25" s="927"/>
      <c r="BW25" s="927"/>
      <c r="BX25" s="927"/>
      <c r="BY25" s="927"/>
      <c r="BZ25" s="927"/>
      <c r="CA25" s="927"/>
      <c r="CB25" s="927"/>
      <c r="CC25" s="927"/>
      <c r="CD25" s="927"/>
      <c r="CE25" s="927"/>
      <c r="CF25" s="927"/>
      <c r="CG25" s="927"/>
      <c r="CH25" s="927"/>
      <c r="CI25" s="927"/>
      <c r="CJ25" s="927"/>
      <c r="CK25" s="927"/>
      <c r="CL25" s="927"/>
      <c r="CM25" s="927"/>
      <c r="CN25" s="927"/>
      <c r="CO25" s="927"/>
      <c r="CP25" s="927"/>
      <c r="CQ25" s="927"/>
      <c r="CR25" s="927"/>
      <c r="CS25" s="927"/>
      <c r="CT25" s="927"/>
      <c r="CU25" s="927"/>
      <c r="CV25" s="927"/>
      <c r="CW25" s="927"/>
      <c r="CX25" s="927"/>
      <c r="CY25" s="927"/>
      <c r="CZ25" s="927"/>
      <c r="DA25" s="927"/>
      <c r="DB25" s="927"/>
      <c r="DC25" s="927"/>
      <c r="DD25" s="927"/>
      <c r="DE25" s="927"/>
      <c r="DF25" s="927"/>
      <c r="DG25" s="927"/>
      <c r="DH25" s="927"/>
      <c r="DI25" s="927"/>
      <c r="DJ25" s="927"/>
      <c r="DK25" s="927"/>
      <c r="DL25" s="927"/>
      <c r="DM25" s="927"/>
      <c r="DN25" s="927"/>
      <c r="DO25" s="927"/>
      <c r="DP25" s="927"/>
      <c r="DQ25" s="927"/>
      <c r="DR25" s="927"/>
      <c r="DS25" s="927"/>
      <c r="DT25" s="927"/>
      <c r="DU25" s="927"/>
      <c r="DV25" s="927"/>
      <c r="DW25" s="927"/>
      <c r="DX25" s="927"/>
      <c r="DY25" s="927"/>
      <c r="DZ25" s="927"/>
      <c r="EA25" s="927"/>
      <c r="EB25" s="927"/>
      <c r="EC25" s="927"/>
      <c r="ED25" s="927"/>
      <c r="EE25" s="927"/>
      <c r="EF25" s="927"/>
      <c r="EG25" s="927"/>
      <c r="EH25" s="927"/>
      <c r="EI25" s="927"/>
      <c r="EJ25" s="927"/>
      <c r="EK25" s="927"/>
      <c r="EL25" s="927"/>
      <c r="EM25" s="927"/>
      <c r="EN25" s="927"/>
      <c r="EO25" s="927"/>
      <c r="EP25" s="927"/>
      <c r="EQ25" s="927"/>
      <c r="ER25" s="927"/>
      <c r="ES25" s="927"/>
      <c r="ET25" s="927"/>
      <c r="EU25" s="927"/>
      <c r="EV25" s="927"/>
      <c r="EW25" s="927"/>
      <c r="EX25" s="927"/>
      <c r="EY25" s="927"/>
      <c r="EZ25" s="927"/>
      <c r="FA25" s="927"/>
      <c r="FB25" s="927"/>
      <c r="FC25" s="927"/>
      <c r="FD25" s="927"/>
      <c r="FE25" s="927"/>
      <c r="FF25" s="927"/>
      <c r="FG25" s="927"/>
      <c r="FH25" s="927"/>
      <c r="FI25" s="927"/>
      <c r="FJ25" s="927"/>
      <c r="FK25" s="927"/>
      <c r="FL25" s="927"/>
      <c r="FM25" s="927"/>
      <c r="FN25" s="927"/>
      <c r="FO25" s="927"/>
      <c r="FP25" s="927"/>
      <c r="FQ25" s="927"/>
      <c r="FR25" s="927"/>
      <c r="FS25" s="927"/>
      <c r="FT25" s="927"/>
      <c r="FU25" s="927"/>
      <c r="FV25" s="927"/>
      <c r="FW25" s="927"/>
      <c r="FX25" s="927"/>
      <c r="FY25" s="927"/>
      <c r="FZ25" s="927"/>
      <c r="GA25" s="927"/>
      <c r="GB25" s="927"/>
      <c r="GC25" s="927"/>
      <c r="GD25" s="927"/>
      <c r="GE25" s="927"/>
      <c r="GF25" s="927"/>
      <c r="GG25" s="927"/>
      <c r="GH25" s="927"/>
      <c r="GI25" s="927"/>
      <c r="GJ25" s="927"/>
      <c r="GK25" s="927"/>
      <c r="GL25" s="927"/>
      <c r="GM25" s="927"/>
      <c r="GN25" s="927"/>
      <c r="GO25" s="927"/>
      <c r="GP25" s="927"/>
      <c r="GQ25" s="927"/>
      <c r="GR25" s="927"/>
      <c r="GS25" s="927"/>
      <c r="GT25" s="927"/>
      <c r="GU25" s="927"/>
      <c r="GV25" s="927"/>
      <c r="GW25" s="927"/>
      <c r="GX25" s="927"/>
      <c r="GY25" s="927"/>
      <c r="GZ25" s="927"/>
      <c r="HA25" s="927"/>
      <c r="HB25" s="927"/>
      <c r="HC25" s="927"/>
      <c r="HD25" s="927"/>
      <c r="HE25" s="927"/>
      <c r="HF25" s="927"/>
      <c r="HG25" s="927"/>
      <c r="HH25" s="927"/>
      <c r="HI25" s="927"/>
      <c r="HJ25" s="927"/>
      <c r="HK25" s="927"/>
      <c r="HL25" s="927"/>
      <c r="HM25" s="927"/>
      <c r="HN25" s="927"/>
      <c r="HO25" s="927"/>
      <c r="HP25" s="927"/>
      <c r="HQ25" s="927"/>
      <c r="HR25" s="927"/>
      <c r="HS25" s="927"/>
      <c r="HT25" s="927"/>
      <c r="HU25" s="927"/>
      <c r="HV25" s="927"/>
      <c r="HW25" s="927"/>
      <c r="HX25" s="927"/>
      <c r="HY25" s="927"/>
      <c r="HZ25" s="927"/>
      <c r="IA25" s="927"/>
      <c r="IB25" s="927"/>
      <c r="IC25" s="927"/>
      <c r="ID25" s="927"/>
      <c r="IE25" s="927"/>
      <c r="IF25" s="927"/>
      <c r="IG25" s="927"/>
      <c r="IH25" s="927"/>
      <c r="II25" s="927"/>
      <c r="IJ25" s="927"/>
      <c r="IK25" s="927"/>
      <c r="IL25" s="927"/>
      <c r="IM25" s="927"/>
      <c r="IN25" s="927"/>
      <c r="IO25" s="927"/>
      <c r="IP25" s="927"/>
      <c r="IQ25" s="927"/>
      <c r="IR25" s="927"/>
      <c r="IS25" s="927"/>
      <c r="IT25" s="927"/>
      <c r="IU25" s="927"/>
      <c r="IV25" s="927"/>
    </row>
    <row r="26" spans="2:256" s="884" customFormat="1" ht="14.25" thickBot="1">
      <c r="B26" s="2313"/>
      <c r="C26" s="936" t="s">
        <v>619</v>
      </c>
      <c r="D26" s="956" t="s">
        <v>601</v>
      </c>
      <c r="E26" s="937"/>
      <c r="F26" s="859" t="s">
        <v>620</v>
      </c>
      <c r="G26" s="859" t="s">
        <v>618</v>
      </c>
      <c r="H26" s="350"/>
      <c r="I26" s="859" t="s">
        <v>143</v>
      </c>
      <c r="J26" s="924" t="s">
        <v>597</v>
      </c>
      <c r="K26" s="923"/>
      <c r="L26" s="925">
        <f>IF(H26="","",27*H26)</f>
      </c>
      <c r="M26" s="926" t="s">
        <v>598</v>
      </c>
      <c r="O26" s="927"/>
      <c r="P26" s="927"/>
      <c r="Q26" s="927"/>
      <c r="R26" s="927"/>
      <c r="S26" s="927"/>
      <c r="T26" s="927"/>
      <c r="U26" s="927"/>
      <c r="V26" s="927"/>
      <c r="W26" s="927"/>
      <c r="X26" s="927"/>
      <c r="Y26" s="927"/>
      <c r="Z26" s="927"/>
      <c r="AA26" s="927"/>
      <c r="AB26" s="927"/>
      <c r="AC26" s="927"/>
      <c r="AD26" s="927"/>
      <c r="AE26" s="927"/>
      <c r="AF26" s="927"/>
      <c r="AG26" s="927"/>
      <c r="AH26" s="927"/>
      <c r="AI26" s="927"/>
      <c r="AJ26" s="927"/>
      <c r="AK26" s="927"/>
      <c r="AL26" s="927"/>
      <c r="AM26" s="927"/>
      <c r="AN26" s="927"/>
      <c r="AO26" s="927"/>
      <c r="AP26" s="927"/>
      <c r="AQ26" s="927"/>
      <c r="AR26" s="927"/>
      <c r="AS26" s="927"/>
      <c r="AT26" s="927"/>
      <c r="AU26" s="927"/>
      <c r="AV26" s="927"/>
      <c r="AW26" s="927"/>
      <c r="AX26" s="927"/>
      <c r="AY26" s="927"/>
      <c r="AZ26" s="927"/>
      <c r="BA26" s="927"/>
      <c r="BB26" s="927"/>
      <c r="BC26" s="927"/>
      <c r="BD26" s="927"/>
      <c r="BE26" s="927"/>
      <c r="BF26" s="927"/>
      <c r="BG26" s="927"/>
      <c r="BH26" s="927"/>
      <c r="BI26" s="927"/>
      <c r="BJ26" s="927"/>
      <c r="BK26" s="927"/>
      <c r="BL26" s="927"/>
      <c r="BM26" s="927"/>
      <c r="BN26" s="927"/>
      <c r="BO26" s="927"/>
      <c r="BP26" s="927"/>
      <c r="BQ26" s="927"/>
      <c r="BR26" s="927"/>
      <c r="BS26" s="927"/>
      <c r="BT26" s="927"/>
      <c r="BU26" s="927"/>
      <c r="BV26" s="927"/>
      <c r="BW26" s="927"/>
      <c r="BX26" s="927"/>
      <c r="BY26" s="927"/>
      <c r="BZ26" s="927"/>
      <c r="CA26" s="927"/>
      <c r="CB26" s="927"/>
      <c r="CC26" s="927"/>
      <c r="CD26" s="927"/>
      <c r="CE26" s="927"/>
      <c r="CF26" s="927"/>
      <c r="CG26" s="927"/>
      <c r="CH26" s="927"/>
      <c r="CI26" s="927"/>
      <c r="CJ26" s="927"/>
      <c r="CK26" s="927"/>
      <c r="CL26" s="927"/>
      <c r="CM26" s="927"/>
      <c r="CN26" s="927"/>
      <c r="CO26" s="927"/>
      <c r="CP26" s="927"/>
      <c r="CQ26" s="927"/>
      <c r="CR26" s="927"/>
      <c r="CS26" s="927"/>
      <c r="CT26" s="927"/>
      <c r="CU26" s="927"/>
      <c r="CV26" s="927"/>
      <c r="CW26" s="927"/>
      <c r="CX26" s="927"/>
      <c r="CY26" s="927"/>
      <c r="CZ26" s="927"/>
      <c r="DA26" s="927"/>
      <c r="DB26" s="927"/>
      <c r="DC26" s="927"/>
      <c r="DD26" s="927"/>
      <c r="DE26" s="927"/>
      <c r="DF26" s="927"/>
      <c r="DG26" s="927"/>
      <c r="DH26" s="927"/>
      <c r="DI26" s="927"/>
      <c r="DJ26" s="927"/>
      <c r="DK26" s="927"/>
      <c r="DL26" s="927"/>
      <c r="DM26" s="927"/>
      <c r="DN26" s="927"/>
      <c r="DO26" s="927"/>
      <c r="DP26" s="927"/>
      <c r="DQ26" s="927"/>
      <c r="DR26" s="927"/>
      <c r="DS26" s="927"/>
      <c r="DT26" s="927"/>
      <c r="DU26" s="927"/>
      <c r="DV26" s="927"/>
      <c r="DW26" s="927"/>
      <c r="DX26" s="927"/>
      <c r="DY26" s="927"/>
      <c r="DZ26" s="927"/>
      <c r="EA26" s="927"/>
      <c r="EB26" s="927"/>
      <c r="EC26" s="927"/>
      <c r="ED26" s="927"/>
      <c r="EE26" s="927"/>
      <c r="EF26" s="927"/>
      <c r="EG26" s="927"/>
      <c r="EH26" s="927"/>
      <c r="EI26" s="927"/>
      <c r="EJ26" s="927"/>
      <c r="EK26" s="927"/>
      <c r="EL26" s="927"/>
      <c r="EM26" s="927"/>
      <c r="EN26" s="927"/>
      <c r="EO26" s="927"/>
      <c r="EP26" s="927"/>
      <c r="EQ26" s="927"/>
      <c r="ER26" s="927"/>
      <c r="ES26" s="927"/>
      <c r="ET26" s="927"/>
      <c r="EU26" s="927"/>
      <c r="EV26" s="927"/>
      <c r="EW26" s="927"/>
      <c r="EX26" s="927"/>
      <c r="EY26" s="927"/>
      <c r="EZ26" s="927"/>
      <c r="FA26" s="927"/>
      <c r="FB26" s="927"/>
      <c r="FC26" s="927"/>
      <c r="FD26" s="927"/>
      <c r="FE26" s="927"/>
      <c r="FF26" s="927"/>
      <c r="FG26" s="927"/>
      <c r="FH26" s="927"/>
      <c r="FI26" s="927"/>
      <c r="FJ26" s="927"/>
      <c r="FK26" s="927"/>
      <c r="FL26" s="927"/>
      <c r="FM26" s="927"/>
      <c r="FN26" s="927"/>
      <c r="FO26" s="927"/>
      <c r="FP26" s="927"/>
      <c r="FQ26" s="927"/>
      <c r="FR26" s="927"/>
      <c r="FS26" s="927"/>
      <c r="FT26" s="927"/>
      <c r="FU26" s="927"/>
      <c r="FV26" s="927"/>
      <c r="FW26" s="927"/>
      <c r="FX26" s="927"/>
      <c r="FY26" s="927"/>
      <c r="FZ26" s="927"/>
      <c r="GA26" s="927"/>
      <c r="GB26" s="927"/>
      <c r="GC26" s="927"/>
      <c r="GD26" s="927"/>
      <c r="GE26" s="927"/>
      <c r="GF26" s="927"/>
      <c r="GG26" s="927"/>
      <c r="GH26" s="927"/>
      <c r="GI26" s="927"/>
      <c r="GJ26" s="927"/>
      <c r="GK26" s="927"/>
      <c r="GL26" s="927"/>
      <c r="GM26" s="927"/>
      <c r="GN26" s="927"/>
      <c r="GO26" s="927"/>
      <c r="GP26" s="927"/>
      <c r="GQ26" s="927"/>
      <c r="GR26" s="927"/>
      <c r="GS26" s="927"/>
      <c r="GT26" s="927"/>
      <c r="GU26" s="927"/>
      <c r="GV26" s="927"/>
      <c r="GW26" s="927"/>
      <c r="GX26" s="927"/>
      <c r="GY26" s="927"/>
      <c r="GZ26" s="927"/>
      <c r="HA26" s="927"/>
      <c r="HB26" s="927"/>
      <c r="HC26" s="927"/>
      <c r="HD26" s="927"/>
      <c r="HE26" s="927"/>
      <c r="HF26" s="927"/>
      <c r="HG26" s="927"/>
      <c r="HH26" s="927"/>
      <c r="HI26" s="927"/>
      <c r="HJ26" s="927"/>
      <c r="HK26" s="927"/>
      <c r="HL26" s="927"/>
      <c r="HM26" s="927"/>
      <c r="HN26" s="927"/>
      <c r="HO26" s="927"/>
      <c r="HP26" s="927"/>
      <c r="HQ26" s="927"/>
      <c r="HR26" s="927"/>
      <c r="HS26" s="927"/>
      <c r="HT26" s="927"/>
      <c r="HU26" s="927"/>
      <c r="HV26" s="927"/>
      <c r="HW26" s="927"/>
      <c r="HX26" s="927"/>
      <c r="HY26" s="927"/>
      <c r="HZ26" s="927"/>
      <c r="IA26" s="927"/>
      <c r="IB26" s="927"/>
      <c r="IC26" s="927"/>
      <c r="ID26" s="927"/>
      <c r="IE26" s="927"/>
      <c r="IF26" s="927"/>
      <c r="IG26" s="927"/>
      <c r="IH26" s="927"/>
      <c r="II26" s="927"/>
      <c r="IJ26" s="927"/>
      <c r="IK26" s="927"/>
      <c r="IL26" s="927"/>
      <c r="IM26" s="927"/>
      <c r="IN26" s="927"/>
      <c r="IO26" s="927"/>
      <c r="IP26" s="927"/>
      <c r="IQ26" s="927"/>
      <c r="IR26" s="927"/>
      <c r="IS26" s="927"/>
      <c r="IT26" s="927"/>
      <c r="IU26" s="927"/>
      <c r="IV26" s="927"/>
    </row>
    <row r="27" spans="2:256" s="884" customFormat="1" ht="13.5">
      <c r="B27" s="2313"/>
      <c r="C27" s="936"/>
      <c r="D27" s="956" t="s">
        <v>604</v>
      </c>
      <c r="E27" s="937" t="s">
        <v>621</v>
      </c>
      <c r="F27" s="859"/>
      <c r="G27" s="859"/>
      <c r="H27" s="859"/>
      <c r="I27" s="859"/>
      <c r="J27" s="924"/>
      <c r="K27" s="923"/>
      <c r="L27" s="941"/>
      <c r="M27" s="926"/>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7"/>
      <c r="AN27" s="927"/>
      <c r="AO27" s="927"/>
      <c r="AP27" s="927"/>
      <c r="AQ27" s="927"/>
      <c r="AR27" s="927"/>
      <c r="AS27" s="927"/>
      <c r="AT27" s="927"/>
      <c r="AU27" s="927"/>
      <c r="AV27" s="927"/>
      <c r="AW27" s="927"/>
      <c r="AX27" s="927"/>
      <c r="AY27" s="927"/>
      <c r="AZ27" s="927"/>
      <c r="BA27" s="927"/>
      <c r="BB27" s="927"/>
      <c r="BC27" s="927"/>
      <c r="BD27" s="927"/>
      <c r="BE27" s="927"/>
      <c r="BF27" s="927"/>
      <c r="BG27" s="927"/>
      <c r="BH27" s="927"/>
      <c r="BI27" s="927"/>
      <c r="BJ27" s="927"/>
      <c r="BK27" s="927"/>
      <c r="BL27" s="927"/>
      <c r="BM27" s="927"/>
      <c r="BN27" s="927"/>
      <c r="BO27" s="927"/>
      <c r="BP27" s="927"/>
      <c r="BQ27" s="927"/>
      <c r="BR27" s="927"/>
      <c r="BS27" s="927"/>
      <c r="BT27" s="927"/>
      <c r="BU27" s="927"/>
      <c r="BV27" s="927"/>
      <c r="BW27" s="927"/>
      <c r="BX27" s="927"/>
      <c r="BY27" s="927"/>
      <c r="BZ27" s="927"/>
      <c r="CA27" s="927"/>
      <c r="CB27" s="927"/>
      <c r="CC27" s="927"/>
      <c r="CD27" s="927"/>
      <c r="CE27" s="927"/>
      <c r="CF27" s="927"/>
      <c r="CG27" s="927"/>
      <c r="CH27" s="927"/>
      <c r="CI27" s="927"/>
      <c r="CJ27" s="927"/>
      <c r="CK27" s="927"/>
      <c r="CL27" s="927"/>
      <c r="CM27" s="927"/>
      <c r="CN27" s="927"/>
      <c r="CO27" s="927"/>
      <c r="CP27" s="927"/>
      <c r="CQ27" s="927"/>
      <c r="CR27" s="927"/>
      <c r="CS27" s="927"/>
      <c r="CT27" s="927"/>
      <c r="CU27" s="927"/>
      <c r="CV27" s="927"/>
      <c r="CW27" s="927"/>
      <c r="CX27" s="927"/>
      <c r="CY27" s="927"/>
      <c r="CZ27" s="927"/>
      <c r="DA27" s="927"/>
      <c r="DB27" s="927"/>
      <c r="DC27" s="927"/>
      <c r="DD27" s="927"/>
      <c r="DE27" s="927"/>
      <c r="DF27" s="927"/>
      <c r="DG27" s="927"/>
      <c r="DH27" s="927"/>
      <c r="DI27" s="927"/>
      <c r="DJ27" s="927"/>
      <c r="DK27" s="927"/>
      <c r="DL27" s="927"/>
      <c r="DM27" s="927"/>
      <c r="DN27" s="927"/>
      <c r="DO27" s="927"/>
      <c r="DP27" s="927"/>
      <c r="DQ27" s="927"/>
      <c r="DR27" s="927"/>
      <c r="DS27" s="927"/>
      <c r="DT27" s="927"/>
      <c r="DU27" s="927"/>
      <c r="DV27" s="927"/>
      <c r="DW27" s="927"/>
      <c r="DX27" s="927"/>
      <c r="DY27" s="927"/>
      <c r="DZ27" s="927"/>
      <c r="EA27" s="927"/>
      <c r="EB27" s="927"/>
      <c r="EC27" s="927"/>
      <c r="ED27" s="927"/>
      <c r="EE27" s="927"/>
      <c r="EF27" s="927"/>
      <c r="EG27" s="927"/>
      <c r="EH27" s="927"/>
      <c r="EI27" s="927"/>
      <c r="EJ27" s="927"/>
      <c r="EK27" s="927"/>
      <c r="EL27" s="927"/>
      <c r="EM27" s="927"/>
      <c r="EN27" s="927"/>
      <c r="EO27" s="927"/>
      <c r="EP27" s="927"/>
      <c r="EQ27" s="927"/>
      <c r="ER27" s="927"/>
      <c r="ES27" s="927"/>
      <c r="ET27" s="927"/>
      <c r="EU27" s="927"/>
      <c r="EV27" s="927"/>
      <c r="EW27" s="927"/>
      <c r="EX27" s="927"/>
      <c r="EY27" s="927"/>
      <c r="EZ27" s="927"/>
      <c r="FA27" s="927"/>
      <c r="FB27" s="927"/>
      <c r="FC27" s="927"/>
      <c r="FD27" s="927"/>
      <c r="FE27" s="927"/>
      <c r="FF27" s="927"/>
      <c r="FG27" s="927"/>
      <c r="FH27" s="927"/>
      <c r="FI27" s="927"/>
      <c r="FJ27" s="927"/>
      <c r="FK27" s="927"/>
      <c r="FL27" s="927"/>
      <c r="FM27" s="927"/>
      <c r="FN27" s="927"/>
      <c r="FO27" s="927"/>
      <c r="FP27" s="927"/>
      <c r="FQ27" s="927"/>
      <c r="FR27" s="927"/>
      <c r="FS27" s="927"/>
      <c r="FT27" s="927"/>
      <c r="FU27" s="927"/>
      <c r="FV27" s="927"/>
      <c r="FW27" s="927"/>
      <c r="FX27" s="927"/>
      <c r="FY27" s="927"/>
      <c r="FZ27" s="927"/>
      <c r="GA27" s="927"/>
      <c r="GB27" s="927"/>
      <c r="GC27" s="927"/>
      <c r="GD27" s="927"/>
      <c r="GE27" s="927"/>
      <c r="GF27" s="927"/>
      <c r="GG27" s="927"/>
      <c r="GH27" s="927"/>
      <c r="GI27" s="927"/>
      <c r="GJ27" s="927"/>
      <c r="GK27" s="927"/>
      <c r="GL27" s="927"/>
      <c r="GM27" s="927"/>
      <c r="GN27" s="927"/>
      <c r="GO27" s="927"/>
      <c r="GP27" s="927"/>
      <c r="GQ27" s="927"/>
      <c r="GR27" s="927"/>
      <c r="GS27" s="927"/>
      <c r="GT27" s="927"/>
      <c r="GU27" s="927"/>
      <c r="GV27" s="927"/>
      <c r="GW27" s="927"/>
      <c r="GX27" s="927"/>
      <c r="GY27" s="927"/>
      <c r="GZ27" s="927"/>
      <c r="HA27" s="927"/>
      <c r="HB27" s="927"/>
      <c r="HC27" s="927"/>
      <c r="HD27" s="927"/>
      <c r="HE27" s="927"/>
      <c r="HF27" s="927"/>
      <c r="HG27" s="927"/>
      <c r="HH27" s="927"/>
      <c r="HI27" s="927"/>
      <c r="HJ27" s="927"/>
      <c r="HK27" s="927"/>
      <c r="HL27" s="927"/>
      <c r="HM27" s="927"/>
      <c r="HN27" s="927"/>
      <c r="HO27" s="927"/>
      <c r="HP27" s="927"/>
      <c r="HQ27" s="927"/>
      <c r="HR27" s="927"/>
      <c r="HS27" s="927"/>
      <c r="HT27" s="927"/>
      <c r="HU27" s="927"/>
      <c r="HV27" s="927"/>
      <c r="HW27" s="927"/>
      <c r="HX27" s="927"/>
      <c r="HY27" s="927"/>
      <c r="HZ27" s="927"/>
      <c r="IA27" s="927"/>
      <c r="IB27" s="927"/>
      <c r="IC27" s="927"/>
      <c r="ID27" s="927"/>
      <c r="IE27" s="927"/>
      <c r="IF27" s="927"/>
      <c r="IG27" s="927"/>
      <c r="IH27" s="927"/>
      <c r="II27" s="927"/>
      <c r="IJ27" s="927"/>
      <c r="IK27" s="927"/>
      <c r="IL27" s="927"/>
      <c r="IM27" s="927"/>
      <c r="IN27" s="927"/>
      <c r="IO27" s="927"/>
      <c r="IP27" s="927"/>
      <c r="IQ27" s="927"/>
      <c r="IR27" s="927"/>
      <c r="IS27" s="927"/>
      <c r="IT27" s="927"/>
      <c r="IU27" s="927"/>
      <c r="IV27" s="927"/>
    </row>
    <row r="28" spans="2:256" s="884" customFormat="1" ht="13.5">
      <c r="B28" s="2313"/>
      <c r="C28" s="936"/>
      <c r="D28" s="956" t="s">
        <v>604</v>
      </c>
      <c r="E28" s="937" t="s">
        <v>622</v>
      </c>
      <c r="F28" s="859"/>
      <c r="G28" s="859"/>
      <c r="H28" s="859"/>
      <c r="I28" s="859"/>
      <c r="J28" s="924"/>
      <c r="K28" s="923"/>
      <c r="L28" s="941"/>
      <c r="M28" s="926"/>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7"/>
      <c r="BC28" s="927"/>
      <c r="BD28" s="927"/>
      <c r="BE28" s="927"/>
      <c r="BF28" s="927"/>
      <c r="BG28" s="927"/>
      <c r="BH28" s="927"/>
      <c r="BI28" s="927"/>
      <c r="BJ28" s="927"/>
      <c r="BK28" s="927"/>
      <c r="BL28" s="927"/>
      <c r="BM28" s="927"/>
      <c r="BN28" s="927"/>
      <c r="BO28" s="927"/>
      <c r="BP28" s="927"/>
      <c r="BQ28" s="927"/>
      <c r="BR28" s="927"/>
      <c r="BS28" s="927"/>
      <c r="BT28" s="927"/>
      <c r="BU28" s="927"/>
      <c r="BV28" s="927"/>
      <c r="BW28" s="927"/>
      <c r="BX28" s="927"/>
      <c r="BY28" s="927"/>
      <c r="BZ28" s="927"/>
      <c r="CA28" s="927"/>
      <c r="CB28" s="927"/>
      <c r="CC28" s="927"/>
      <c r="CD28" s="927"/>
      <c r="CE28" s="927"/>
      <c r="CF28" s="927"/>
      <c r="CG28" s="927"/>
      <c r="CH28" s="927"/>
      <c r="CI28" s="927"/>
      <c r="CJ28" s="927"/>
      <c r="CK28" s="927"/>
      <c r="CL28" s="927"/>
      <c r="CM28" s="927"/>
      <c r="CN28" s="927"/>
      <c r="CO28" s="927"/>
      <c r="CP28" s="927"/>
      <c r="CQ28" s="927"/>
      <c r="CR28" s="927"/>
      <c r="CS28" s="927"/>
      <c r="CT28" s="927"/>
      <c r="CU28" s="927"/>
      <c r="CV28" s="927"/>
      <c r="CW28" s="927"/>
      <c r="CX28" s="927"/>
      <c r="CY28" s="927"/>
      <c r="CZ28" s="927"/>
      <c r="DA28" s="927"/>
      <c r="DB28" s="927"/>
      <c r="DC28" s="927"/>
      <c r="DD28" s="927"/>
      <c r="DE28" s="927"/>
      <c r="DF28" s="927"/>
      <c r="DG28" s="927"/>
      <c r="DH28" s="927"/>
      <c r="DI28" s="927"/>
      <c r="DJ28" s="927"/>
      <c r="DK28" s="927"/>
      <c r="DL28" s="927"/>
      <c r="DM28" s="927"/>
      <c r="DN28" s="927"/>
      <c r="DO28" s="927"/>
      <c r="DP28" s="927"/>
      <c r="DQ28" s="927"/>
      <c r="DR28" s="927"/>
      <c r="DS28" s="927"/>
      <c r="DT28" s="927"/>
      <c r="DU28" s="927"/>
      <c r="DV28" s="927"/>
      <c r="DW28" s="927"/>
      <c r="DX28" s="927"/>
      <c r="DY28" s="927"/>
      <c r="DZ28" s="927"/>
      <c r="EA28" s="927"/>
      <c r="EB28" s="927"/>
      <c r="EC28" s="927"/>
      <c r="ED28" s="927"/>
      <c r="EE28" s="927"/>
      <c r="EF28" s="927"/>
      <c r="EG28" s="927"/>
      <c r="EH28" s="927"/>
      <c r="EI28" s="927"/>
      <c r="EJ28" s="927"/>
      <c r="EK28" s="927"/>
      <c r="EL28" s="927"/>
      <c r="EM28" s="927"/>
      <c r="EN28" s="927"/>
      <c r="EO28" s="927"/>
      <c r="EP28" s="927"/>
      <c r="EQ28" s="927"/>
      <c r="ER28" s="927"/>
      <c r="ES28" s="927"/>
      <c r="ET28" s="927"/>
      <c r="EU28" s="927"/>
      <c r="EV28" s="927"/>
      <c r="EW28" s="927"/>
      <c r="EX28" s="927"/>
      <c r="EY28" s="927"/>
      <c r="EZ28" s="927"/>
      <c r="FA28" s="927"/>
      <c r="FB28" s="927"/>
      <c r="FC28" s="927"/>
      <c r="FD28" s="927"/>
      <c r="FE28" s="927"/>
      <c r="FF28" s="927"/>
      <c r="FG28" s="927"/>
      <c r="FH28" s="927"/>
      <c r="FI28" s="927"/>
      <c r="FJ28" s="927"/>
      <c r="FK28" s="927"/>
      <c r="FL28" s="927"/>
      <c r="FM28" s="927"/>
      <c r="FN28" s="927"/>
      <c r="FO28" s="927"/>
      <c r="FP28" s="927"/>
      <c r="FQ28" s="927"/>
      <c r="FR28" s="927"/>
      <c r="FS28" s="927"/>
      <c r="FT28" s="927"/>
      <c r="FU28" s="927"/>
      <c r="FV28" s="927"/>
      <c r="FW28" s="927"/>
      <c r="FX28" s="927"/>
      <c r="FY28" s="927"/>
      <c r="FZ28" s="927"/>
      <c r="GA28" s="927"/>
      <c r="GB28" s="927"/>
      <c r="GC28" s="927"/>
      <c r="GD28" s="927"/>
      <c r="GE28" s="927"/>
      <c r="GF28" s="927"/>
      <c r="GG28" s="927"/>
      <c r="GH28" s="927"/>
      <c r="GI28" s="927"/>
      <c r="GJ28" s="927"/>
      <c r="GK28" s="927"/>
      <c r="GL28" s="927"/>
      <c r="GM28" s="927"/>
      <c r="GN28" s="927"/>
      <c r="GO28" s="927"/>
      <c r="GP28" s="927"/>
      <c r="GQ28" s="927"/>
      <c r="GR28" s="927"/>
      <c r="GS28" s="927"/>
      <c r="GT28" s="927"/>
      <c r="GU28" s="927"/>
      <c r="GV28" s="927"/>
      <c r="GW28" s="927"/>
      <c r="GX28" s="927"/>
      <c r="GY28" s="927"/>
      <c r="GZ28" s="927"/>
      <c r="HA28" s="927"/>
      <c r="HB28" s="927"/>
      <c r="HC28" s="927"/>
      <c r="HD28" s="927"/>
      <c r="HE28" s="927"/>
      <c r="HF28" s="927"/>
      <c r="HG28" s="927"/>
      <c r="HH28" s="927"/>
      <c r="HI28" s="927"/>
      <c r="HJ28" s="927"/>
      <c r="HK28" s="927"/>
      <c r="HL28" s="927"/>
      <c r="HM28" s="927"/>
      <c r="HN28" s="927"/>
      <c r="HO28" s="927"/>
      <c r="HP28" s="927"/>
      <c r="HQ28" s="927"/>
      <c r="HR28" s="927"/>
      <c r="HS28" s="927"/>
      <c r="HT28" s="927"/>
      <c r="HU28" s="927"/>
      <c r="HV28" s="927"/>
      <c r="HW28" s="927"/>
      <c r="HX28" s="927"/>
      <c r="HY28" s="927"/>
      <c r="HZ28" s="927"/>
      <c r="IA28" s="927"/>
      <c r="IB28" s="927"/>
      <c r="IC28" s="927"/>
      <c r="ID28" s="927"/>
      <c r="IE28" s="927"/>
      <c r="IF28" s="927"/>
      <c r="IG28" s="927"/>
      <c r="IH28" s="927"/>
      <c r="II28" s="927"/>
      <c r="IJ28" s="927"/>
      <c r="IK28" s="927"/>
      <c r="IL28" s="927"/>
      <c r="IM28" s="927"/>
      <c r="IN28" s="927"/>
      <c r="IO28" s="927"/>
      <c r="IP28" s="927"/>
      <c r="IQ28" s="927"/>
      <c r="IR28" s="927"/>
      <c r="IS28" s="927"/>
      <c r="IT28" s="927"/>
      <c r="IU28" s="927"/>
      <c r="IV28" s="927"/>
    </row>
    <row r="29" spans="2:256" s="884" customFormat="1" ht="27">
      <c r="B29" s="2313"/>
      <c r="C29" s="936"/>
      <c r="D29" s="956" t="s">
        <v>604</v>
      </c>
      <c r="E29" s="937" t="s">
        <v>623</v>
      </c>
      <c r="F29" s="859"/>
      <c r="G29" s="859"/>
      <c r="H29" s="859"/>
      <c r="I29" s="859"/>
      <c r="J29" s="924"/>
      <c r="K29" s="923"/>
      <c r="L29" s="941"/>
      <c r="M29" s="926"/>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7"/>
      <c r="AY29" s="927"/>
      <c r="AZ29" s="927"/>
      <c r="BA29" s="927"/>
      <c r="BB29" s="927"/>
      <c r="BC29" s="927"/>
      <c r="BD29" s="927"/>
      <c r="BE29" s="927"/>
      <c r="BF29" s="927"/>
      <c r="BG29" s="927"/>
      <c r="BH29" s="927"/>
      <c r="BI29" s="927"/>
      <c r="BJ29" s="927"/>
      <c r="BK29" s="927"/>
      <c r="BL29" s="927"/>
      <c r="BM29" s="927"/>
      <c r="BN29" s="927"/>
      <c r="BO29" s="927"/>
      <c r="BP29" s="927"/>
      <c r="BQ29" s="927"/>
      <c r="BR29" s="927"/>
      <c r="BS29" s="927"/>
      <c r="BT29" s="927"/>
      <c r="BU29" s="927"/>
      <c r="BV29" s="927"/>
      <c r="BW29" s="927"/>
      <c r="BX29" s="927"/>
      <c r="BY29" s="927"/>
      <c r="BZ29" s="927"/>
      <c r="CA29" s="927"/>
      <c r="CB29" s="927"/>
      <c r="CC29" s="927"/>
      <c r="CD29" s="927"/>
      <c r="CE29" s="927"/>
      <c r="CF29" s="927"/>
      <c r="CG29" s="927"/>
      <c r="CH29" s="927"/>
      <c r="CI29" s="927"/>
      <c r="CJ29" s="927"/>
      <c r="CK29" s="927"/>
      <c r="CL29" s="927"/>
      <c r="CM29" s="927"/>
      <c r="CN29" s="927"/>
      <c r="CO29" s="927"/>
      <c r="CP29" s="927"/>
      <c r="CQ29" s="927"/>
      <c r="CR29" s="927"/>
      <c r="CS29" s="927"/>
      <c r="CT29" s="927"/>
      <c r="CU29" s="927"/>
      <c r="CV29" s="927"/>
      <c r="CW29" s="927"/>
      <c r="CX29" s="927"/>
      <c r="CY29" s="927"/>
      <c r="CZ29" s="927"/>
      <c r="DA29" s="927"/>
      <c r="DB29" s="927"/>
      <c r="DC29" s="927"/>
      <c r="DD29" s="927"/>
      <c r="DE29" s="927"/>
      <c r="DF29" s="927"/>
      <c r="DG29" s="927"/>
      <c r="DH29" s="927"/>
      <c r="DI29" s="927"/>
      <c r="DJ29" s="927"/>
      <c r="DK29" s="927"/>
      <c r="DL29" s="927"/>
      <c r="DM29" s="927"/>
      <c r="DN29" s="927"/>
      <c r="DO29" s="927"/>
      <c r="DP29" s="927"/>
      <c r="DQ29" s="927"/>
      <c r="DR29" s="927"/>
      <c r="DS29" s="927"/>
      <c r="DT29" s="927"/>
      <c r="DU29" s="927"/>
      <c r="DV29" s="927"/>
      <c r="DW29" s="927"/>
      <c r="DX29" s="927"/>
      <c r="DY29" s="927"/>
      <c r="DZ29" s="927"/>
      <c r="EA29" s="927"/>
      <c r="EB29" s="927"/>
      <c r="EC29" s="927"/>
      <c r="ED29" s="927"/>
      <c r="EE29" s="927"/>
      <c r="EF29" s="927"/>
      <c r="EG29" s="927"/>
      <c r="EH29" s="927"/>
      <c r="EI29" s="927"/>
      <c r="EJ29" s="927"/>
      <c r="EK29" s="927"/>
      <c r="EL29" s="927"/>
      <c r="EM29" s="927"/>
      <c r="EN29" s="927"/>
      <c r="EO29" s="927"/>
      <c r="EP29" s="927"/>
      <c r="EQ29" s="927"/>
      <c r="ER29" s="927"/>
      <c r="ES29" s="927"/>
      <c r="ET29" s="927"/>
      <c r="EU29" s="927"/>
      <c r="EV29" s="927"/>
      <c r="EW29" s="927"/>
      <c r="EX29" s="927"/>
      <c r="EY29" s="927"/>
      <c r="EZ29" s="927"/>
      <c r="FA29" s="927"/>
      <c r="FB29" s="927"/>
      <c r="FC29" s="927"/>
      <c r="FD29" s="927"/>
      <c r="FE29" s="927"/>
      <c r="FF29" s="927"/>
      <c r="FG29" s="927"/>
      <c r="FH29" s="927"/>
      <c r="FI29" s="927"/>
      <c r="FJ29" s="927"/>
      <c r="FK29" s="927"/>
      <c r="FL29" s="927"/>
      <c r="FM29" s="927"/>
      <c r="FN29" s="927"/>
      <c r="FO29" s="927"/>
      <c r="FP29" s="927"/>
      <c r="FQ29" s="927"/>
      <c r="FR29" s="927"/>
      <c r="FS29" s="927"/>
      <c r="FT29" s="927"/>
      <c r="FU29" s="927"/>
      <c r="FV29" s="927"/>
      <c r="FW29" s="927"/>
      <c r="FX29" s="927"/>
      <c r="FY29" s="927"/>
      <c r="FZ29" s="927"/>
      <c r="GA29" s="927"/>
      <c r="GB29" s="927"/>
      <c r="GC29" s="927"/>
      <c r="GD29" s="927"/>
      <c r="GE29" s="927"/>
      <c r="GF29" s="927"/>
      <c r="GG29" s="927"/>
      <c r="GH29" s="927"/>
      <c r="GI29" s="927"/>
      <c r="GJ29" s="927"/>
      <c r="GK29" s="927"/>
      <c r="GL29" s="927"/>
      <c r="GM29" s="927"/>
      <c r="GN29" s="927"/>
      <c r="GO29" s="927"/>
      <c r="GP29" s="927"/>
      <c r="GQ29" s="927"/>
      <c r="GR29" s="927"/>
      <c r="GS29" s="927"/>
      <c r="GT29" s="927"/>
      <c r="GU29" s="927"/>
      <c r="GV29" s="927"/>
      <c r="GW29" s="927"/>
      <c r="GX29" s="927"/>
      <c r="GY29" s="927"/>
      <c r="GZ29" s="927"/>
      <c r="HA29" s="927"/>
      <c r="HB29" s="927"/>
      <c r="HC29" s="927"/>
      <c r="HD29" s="927"/>
      <c r="HE29" s="927"/>
      <c r="HF29" s="927"/>
      <c r="HG29" s="927"/>
      <c r="HH29" s="927"/>
      <c r="HI29" s="927"/>
      <c r="HJ29" s="927"/>
      <c r="HK29" s="927"/>
      <c r="HL29" s="927"/>
      <c r="HM29" s="927"/>
      <c r="HN29" s="927"/>
      <c r="HO29" s="927"/>
      <c r="HP29" s="927"/>
      <c r="HQ29" s="927"/>
      <c r="HR29" s="927"/>
      <c r="HS29" s="927"/>
      <c r="HT29" s="927"/>
      <c r="HU29" s="927"/>
      <c r="HV29" s="927"/>
      <c r="HW29" s="927"/>
      <c r="HX29" s="927"/>
      <c r="HY29" s="927"/>
      <c r="HZ29" s="927"/>
      <c r="IA29" s="927"/>
      <c r="IB29" s="927"/>
      <c r="IC29" s="927"/>
      <c r="ID29" s="927"/>
      <c r="IE29" s="927"/>
      <c r="IF29" s="927"/>
      <c r="IG29" s="927"/>
      <c r="IH29" s="927"/>
      <c r="II29" s="927"/>
      <c r="IJ29" s="927"/>
      <c r="IK29" s="927"/>
      <c r="IL29" s="927"/>
      <c r="IM29" s="927"/>
      <c r="IN29" s="927"/>
      <c r="IO29" s="927"/>
      <c r="IP29" s="927"/>
      <c r="IQ29" s="927"/>
      <c r="IR29" s="927"/>
      <c r="IS29" s="927"/>
      <c r="IT29" s="927"/>
      <c r="IU29" s="927"/>
      <c r="IV29" s="927"/>
    </row>
    <row r="30" spans="2:256" s="884" customFormat="1" ht="27">
      <c r="B30" s="2313"/>
      <c r="C30" s="936"/>
      <c r="D30" s="956" t="s">
        <v>604</v>
      </c>
      <c r="E30" s="937" t="s">
        <v>624</v>
      </c>
      <c r="F30" s="859"/>
      <c r="G30" s="859"/>
      <c r="H30" s="859"/>
      <c r="I30" s="859"/>
      <c r="J30" s="924"/>
      <c r="K30" s="923"/>
      <c r="L30" s="941"/>
      <c r="M30" s="926"/>
      <c r="O30" s="927"/>
      <c r="P30" s="927"/>
      <c r="Q30" s="927"/>
      <c r="R30" s="927"/>
      <c r="S30" s="927"/>
      <c r="T30" s="927"/>
      <c r="U30" s="927"/>
      <c r="V30" s="927"/>
      <c r="W30" s="927"/>
      <c r="X30" s="927"/>
      <c r="Y30" s="927"/>
      <c r="Z30" s="927"/>
      <c r="AA30" s="927"/>
      <c r="AB30" s="927"/>
      <c r="AC30" s="927"/>
      <c r="AD30" s="927"/>
      <c r="AE30" s="927"/>
      <c r="AF30" s="927"/>
      <c r="AG30" s="927"/>
      <c r="AH30" s="927"/>
      <c r="AI30" s="927"/>
      <c r="AJ30" s="927"/>
      <c r="AK30" s="927"/>
      <c r="AL30" s="927"/>
      <c r="AM30" s="927"/>
      <c r="AN30" s="927"/>
      <c r="AO30" s="927"/>
      <c r="AP30" s="927"/>
      <c r="AQ30" s="927"/>
      <c r="AR30" s="927"/>
      <c r="AS30" s="927"/>
      <c r="AT30" s="927"/>
      <c r="AU30" s="927"/>
      <c r="AV30" s="927"/>
      <c r="AW30" s="927"/>
      <c r="AX30" s="927"/>
      <c r="AY30" s="927"/>
      <c r="AZ30" s="927"/>
      <c r="BA30" s="927"/>
      <c r="BB30" s="927"/>
      <c r="BC30" s="927"/>
      <c r="BD30" s="927"/>
      <c r="BE30" s="927"/>
      <c r="BF30" s="927"/>
      <c r="BG30" s="927"/>
      <c r="BH30" s="927"/>
      <c r="BI30" s="927"/>
      <c r="BJ30" s="927"/>
      <c r="BK30" s="927"/>
      <c r="BL30" s="927"/>
      <c r="BM30" s="927"/>
      <c r="BN30" s="927"/>
      <c r="BO30" s="927"/>
      <c r="BP30" s="927"/>
      <c r="BQ30" s="927"/>
      <c r="BR30" s="927"/>
      <c r="BS30" s="927"/>
      <c r="BT30" s="927"/>
      <c r="BU30" s="927"/>
      <c r="BV30" s="927"/>
      <c r="BW30" s="927"/>
      <c r="BX30" s="927"/>
      <c r="BY30" s="927"/>
      <c r="BZ30" s="927"/>
      <c r="CA30" s="927"/>
      <c r="CB30" s="927"/>
      <c r="CC30" s="927"/>
      <c r="CD30" s="927"/>
      <c r="CE30" s="927"/>
      <c r="CF30" s="927"/>
      <c r="CG30" s="927"/>
      <c r="CH30" s="927"/>
      <c r="CI30" s="927"/>
      <c r="CJ30" s="927"/>
      <c r="CK30" s="927"/>
      <c r="CL30" s="927"/>
      <c r="CM30" s="927"/>
      <c r="CN30" s="927"/>
      <c r="CO30" s="927"/>
      <c r="CP30" s="927"/>
      <c r="CQ30" s="927"/>
      <c r="CR30" s="927"/>
      <c r="CS30" s="927"/>
      <c r="CT30" s="927"/>
      <c r="CU30" s="927"/>
      <c r="CV30" s="927"/>
      <c r="CW30" s="927"/>
      <c r="CX30" s="927"/>
      <c r="CY30" s="927"/>
      <c r="CZ30" s="927"/>
      <c r="DA30" s="927"/>
      <c r="DB30" s="927"/>
      <c r="DC30" s="927"/>
      <c r="DD30" s="927"/>
      <c r="DE30" s="927"/>
      <c r="DF30" s="927"/>
      <c r="DG30" s="927"/>
      <c r="DH30" s="927"/>
      <c r="DI30" s="927"/>
      <c r="DJ30" s="927"/>
      <c r="DK30" s="927"/>
      <c r="DL30" s="927"/>
      <c r="DM30" s="927"/>
      <c r="DN30" s="927"/>
      <c r="DO30" s="927"/>
      <c r="DP30" s="927"/>
      <c r="DQ30" s="927"/>
      <c r="DR30" s="927"/>
      <c r="DS30" s="927"/>
      <c r="DT30" s="927"/>
      <c r="DU30" s="927"/>
      <c r="DV30" s="927"/>
      <c r="DW30" s="927"/>
      <c r="DX30" s="927"/>
      <c r="DY30" s="927"/>
      <c r="DZ30" s="927"/>
      <c r="EA30" s="927"/>
      <c r="EB30" s="927"/>
      <c r="EC30" s="927"/>
      <c r="ED30" s="927"/>
      <c r="EE30" s="927"/>
      <c r="EF30" s="927"/>
      <c r="EG30" s="927"/>
      <c r="EH30" s="927"/>
      <c r="EI30" s="927"/>
      <c r="EJ30" s="927"/>
      <c r="EK30" s="927"/>
      <c r="EL30" s="927"/>
      <c r="EM30" s="927"/>
      <c r="EN30" s="927"/>
      <c r="EO30" s="927"/>
      <c r="EP30" s="927"/>
      <c r="EQ30" s="927"/>
      <c r="ER30" s="927"/>
      <c r="ES30" s="927"/>
      <c r="ET30" s="927"/>
      <c r="EU30" s="927"/>
      <c r="EV30" s="927"/>
      <c r="EW30" s="927"/>
      <c r="EX30" s="927"/>
      <c r="EY30" s="927"/>
      <c r="EZ30" s="927"/>
      <c r="FA30" s="927"/>
      <c r="FB30" s="927"/>
      <c r="FC30" s="927"/>
      <c r="FD30" s="927"/>
      <c r="FE30" s="927"/>
      <c r="FF30" s="927"/>
      <c r="FG30" s="927"/>
      <c r="FH30" s="927"/>
      <c r="FI30" s="927"/>
      <c r="FJ30" s="927"/>
      <c r="FK30" s="927"/>
      <c r="FL30" s="927"/>
      <c r="FM30" s="927"/>
      <c r="FN30" s="927"/>
      <c r="FO30" s="927"/>
      <c r="FP30" s="927"/>
      <c r="FQ30" s="927"/>
      <c r="FR30" s="927"/>
      <c r="FS30" s="927"/>
      <c r="FT30" s="927"/>
      <c r="FU30" s="927"/>
      <c r="FV30" s="927"/>
      <c r="FW30" s="927"/>
      <c r="FX30" s="927"/>
      <c r="FY30" s="927"/>
      <c r="FZ30" s="927"/>
      <c r="GA30" s="927"/>
      <c r="GB30" s="927"/>
      <c r="GC30" s="927"/>
      <c r="GD30" s="927"/>
      <c r="GE30" s="927"/>
      <c r="GF30" s="927"/>
      <c r="GG30" s="927"/>
      <c r="GH30" s="927"/>
      <c r="GI30" s="927"/>
      <c r="GJ30" s="927"/>
      <c r="GK30" s="927"/>
      <c r="GL30" s="927"/>
      <c r="GM30" s="927"/>
      <c r="GN30" s="927"/>
      <c r="GO30" s="927"/>
      <c r="GP30" s="927"/>
      <c r="GQ30" s="927"/>
      <c r="GR30" s="927"/>
      <c r="GS30" s="927"/>
      <c r="GT30" s="927"/>
      <c r="GU30" s="927"/>
      <c r="GV30" s="927"/>
      <c r="GW30" s="927"/>
      <c r="GX30" s="927"/>
      <c r="GY30" s="927"/>
      <c r="GZ30" s="927"/>
      <c r="HA30" s="927"/>
      <c r="HB30" s="927"/>
      <c r="HC30" s="927"/>
      <c r="HD30" s="927"/>
      <c r="HE30" s="927"/>
      <c r="HF30" s="927"/>
      <c r="HG30" s="927"/>
      <c r="HH30" s="927"/>
      <c r="HI30" s="927"/>
      <c r="HJ30" s="927"/>
      <c r="HK30" s="927"/>
      <c r="HL30" s="927"/>
      <c r="HM30" s="927"/>
      <c r="HN30" s="927"/>
      <c r="HO30" s="927"/>
      <c r="HP30" s="927"/>
      <c r="HQ30" s="927"/>
      <c r="HR30" s="927"/>
      <c r="HS30" s="927"/>
      <c r="HT30" s="927"/>
      <c r="HU30" s="927"/>
      <c r="HV30" s="927"/>
      <c r="HW30" s="927"/>
      <c r="HX30" s="927"/>
      <c r="HY30" s="927"/>
      <c r="HZ30" s="927"/>
      <c r="IA30" s="927"/>
      <c r="IB30" s="927"/>
      <c r="IC30" s="927"/>
      <c r="ID30" s="927"/>
      <c r="IE30" s="927"/>
      <c r="IF30" s="927"/>
      <c r="IG30" s="927"/>
      <c r="IH30" s="927"/>
      <c r="II30" s="927"/>
      <c r="IJ30" s="927"/>
      <c r="IK30" s="927"/>
      <c r="IL30" s="927"/>
      <c r="IM30" s="927"/>
      <c r="IN30" s="927"/>
      <c r="IO30" s="927"/>
      <c r="IP30" s="927"/>
      <c r="IQ30" s="927"/>
      <c r="IR30" s="927"/>
      <c r="IS30" s="927"/>
      <c r="IT30" s="927"/>
      <c r="IU30" s="927"/>
      <c r="IV30" s="927"/>
    </row>
    <row r="31" spans="2:256" s="884" customFormat="1" ht="13.5">
      <c r="B31" s="2313"/>
      <c r="C31" s="957"/>
      <c r="D31" s="958"/>
      <c r="E31" s="959"/>
      <c r="F31" s="930"/>
      <c r="G31" s="930"/>
      <c r="H31" s="930"/>
      <c r="I31" s="930"/>
      <c r="J31" s="929"/>
      <c r="K31" s="928"/>
      <c r="L31" s="931"/>
      <c r="M31" s="932"/>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7"/>
      <c r="AM31" s="927"/>
      <c r="AN31" s="927"/>
      <c r="AO31" s="927"/>
      <c r="AP31" s="927"/>
      <c r="AQ31" s="927"/>
      <c r="AR31" s="927"/>
      <c r="AS31" s="927"/>
      <c r="AT31" s="927"/>
      <c r="AU31" s="927"/>
      <c r="AV31" s="927"/>
      <c r="AW31" s="927"/>
      <c r="AX31" s="927"/>
      <c r="AY31" s="927"/>
      <c r="AZ31" s="927"/>
      <c r="BA31" s="927"/>
      <c r="BB31" s="927"/>
      <c r="BC31" s="927"/>
      <c r="BD31" s="927"/>
      <c r="BE31" s="927"/>
      <c r="BF31" s="927"/>
      <c r="BG31" s="927"/>
      <c r="BH31" s="927"/>
      <c r="BI31" s="927"/>
      <c r="BJ31" s="927"/>
      <c r="BK31" s="927"/>
      <c r="BL31" s="927"/>
      <c r="BM31" s="927"/>
      <c r="BN31" s="927"/>
      <c r="BO31" s="927"/>
      <c r="BP31" s="927"/>
      <c r="BQ31" s="927"/>
      <c r="BR31" s="927"/>
      <c r="BS31" s="927"/>
      <c r="BT31" s="927"/>
      <c r="BU31" s="927"/>
      <c r="BV31" s="927"/>
      <c r="BW31" s="927"/>
      <c r="BX31" s="927"/>
      <c r="BY31" s="927"/>
      <c r="BZ31" s="927"/>
      <c r="CA31" s="927"/>
      <c r="CB31" s="927"/>
      <c r="CC31" s="927"/>
      <c r="CD31" s="927"/>
      <c r="CE31" s="927"/>
      <c r="CF31" s="927"/>
      <c r="CG31" s="927"/>
      <c r="CH31" s="927"/>
      <c r="CI31" s="927"/>
      <c r="CJ31" s="927"/>
      <c r="CK31" s="927"/>
      <c r="CL31" s="927"/>
      <c r="CM31" s="927"/>
      <c r="CN31" s="927"/>
      <c r="CO31" s="927"/>
      <c r="CP31" s="927"/>
      <c r="CQ31" s="927"/>
      <c r="CR31" s="927"/>
      <c r="CS31" s="927"/>
      <c r="CT31" s="927"/>
      <c r="CU31" s="927"/>
      <c r="CV31" s="927"/>
      <c r="CW31" s="927"/>
      <c r="CX31" s="927"/>
      <c r="CY31" s="927"/>
      <c r="CZ31" s="927"/>
      <c r="DA31" s="927"/>
      <c r="DB31" s="927"/>
      <c r="DC31" s="927"/>
      <c r="DD31" s="927"/>
      <c r="DE31" s="927"/>
      <c r="DF31" s="927"/>
      <c r="DG31" s="927"/>
      <c r="DH31" s="927"/>
      <c r="DI31" s="927"/>
      <c r="DJ31" s="927"/>
      <c r="DK31" s="927"/>
      <c r="DL31" s="927"/>
      <c r="DM31" s="927"/>
      <c r="DN31" s="927"/>
      <c r="DO31" s="927"/>
      <c r="DP31" s="927"/>
      <c r="DQ31" s="927"/>
      <c r="DR31" s="927"/>
      <c r="DS31" s="927"/>
      <c r="DT31" s="927"/>
      <c r="DU31" s="927"/>
      <c r="DV31" s="927"/>
      <c r="DW31" s="927"/>
      <c r="DX31" s="927"/>
      <c r="DY31" s="927"/>
      <c r="DZ31" s="927"/>
      <c r="EA31" s="927"/>
      <c r="EB31" s="927"/>
      <c r="EC31" s="927"/>
      <c r="ED31" s="927"/>
      <c r="EE31" s="927"/>
      <c r="EF31" s="927"/>
      <c r="EG31" s="927"/>
      <c r="EH31" s="927"/>
      <c r="EI31" s="927"/>
      <c r="EJ31" s="927"/>
      <c r="EK31" s="927"/>
      <c r="EL31" s="927"/>
      <c r="EM31" s="927"/>
      <c r="EN31" s="927"/>
      <c r="EO31" s="927"/>
      <c r="EP31" s="927"/>
      <c r="EQ31" s="927"/>
      <c r="ER31" s="927"/>
      <c r="ES31" s="927"/>
      <c r="ET31" s="927"/>
      <c r="EU31" s="927"/>
      <c r="EV31" s="927"/>
      <c r="EW31" s="927"/>
      <c r="EX31" s="927"/>
      <c r="EY31" s="927"/>
      <c r="EZ31" s="927"/>
      <c r="FA31" s="927"/>
      <c r="FB31" s="927"/>
      <c r="FC31" s="927"/>
      <c r="FD31" s="927"/>
      <c r="FE31" s="927"/>
      <c r="FF31" s="927"/>
      <c r="FG31" s="927"/>
      <c r="FH31" s="927"/>
      <c r="FI31" s="927"/>
      <c r="FJ31" s="927"/>
      <c r="FK31" s="927"/>
      <c r="FL31" s="927"/>
      <c r="FM31" s="927"/>
      <c r="FN31" s="927"/>
      <c r="FO31" s="927"/>
      <c r="FP31" s="927"/>
      <c r="FQ31" s="927"/>
      <c r="FR31" s="927"/>
      <c r="FS31" s="927"/>
      <c r="FT31" s="927"/>
      <c r="FU31" s="927"/>
      <c r="FV31" s="927"/>
      <c r="FW31" s="927"/>
      <c r="FX31" s="927"/>
      <c r="FY31" s="927"/>
      <c r="FZ31" s="927"/>
      <c r="GA31" s="927"/>
      <c r="GB31" s="927"/>
      <c r="GC31" s="927"/>
      <c r="GD31" s="927"/>
      <c r="GE31" s="927"/>
      <c r="GF31" s="927"/>
      <c r="GG31" s="927"/>
      <c r="GH31" s="927"/>
      <c r="GI31" s="927"/>
      <c r="GJ31" s="927"/>
      <c r="GK31" s="927"/>
      <c r="GL31" s="927"/>
      <c r="GM31" s="927"/>
      <c r="GN31" s="927"/>
      <c r="GO31" s="927"/>
      <c r="GP31" s="927"/>
      <c r="GQ31" s="927"/>
      <c r="GR31" s="927"/>
      <c r="GS31" s="927"/>
      <c r="GT31" s="927"/>
      <c r="GU31" s="927"/>
      <c r="GV31" s="927"/>
      <c r="GW31" s="927"/>
      <c r="GX31" s="927"/>
      <c r="GY31" s="927"/>
      <c r="GZ31" s="927"/>
      <c r="HA31" s="927"/>
      <c r="HB31" s="927"/>
      <c r="HC31" s="927"/>
      <c r="HD31" s="927"/>
      <c r="HE31" s="927"/>
      <c r="HF31" s="927"/>
      <c r="HG31" s="927"/>
      <c r="HH31" s="927"/>
      <c r="HI31" s="927"/>
      <c r="HJ31" s="927"/>
      <c r="HK31" s="927"/>
      <c r="HL31" s="927"/>
      <c r="HM31" s="927"/>
      <c r="HN31" s="927"/>
      <c r="HO31" s="927"/>
      <c r="HP31" s="927"/>
      <c r="HQ31" s="927"/>
      <c r="HR31" s="927"/>
      <c r="HS31" s="927"/>
      <c r="HT31" s="927"/>
      <c r="HU31" s="927"/>
      <c r="HV31" s="927"/>
      <c r="HW31" s="927"/>
      <c r="HX31" s="927"/>
      <c r="HY31" s="927"/>
      <c r="HZ31" s="927"/>
      <c r="IA31" s="927"/>
      <c r="IB31" s="927"/>
      <c r="IC31" s="927"/>
      <c r="ID31" s="927"/>
      <c r="IE31" s="927"/>
      <c r="IF31" s="927"/>
      <c r="IG31" s="927"/>
      <c r="IH31" s="927"/>
      <c r="II31" s="927"/>
      <c r="IJ31" s="927"/>
      <c r="IK31" s="927"/>
      <c r="IL31" s="927"/>
      <c r="IM31" s="927"/>
      <c r="IN31" s="927"/>
      <c r="IO31" s="927"/>
      <c r="IP31" s="927"/>
      <c r="IQ31" s="927"/>
      <c r="IR31" s="927"/>
      <c r="IS31" s="927"/>
      <c r="IT31" s="927"/>
      <c r="IU31" s="927"/>
      <c r="IV31" s="927"/>
    </row>
    <row r="32" spans="2:13" ht="14.25" thickBot="1">
      <c r="B32" s="2313"/>
      <c r="C32" s="933"/>
      <c r="D32" s="875"/>
      <c r="E32" s="934"/>
      <c r="F32" s="922"/>
      <c r="G32" s="922"/>
      <c r="H32" s="922"/>
      <c r="I32" s="922"/>
      <c r="J32" s="921"/>
      <c r="K32" s="920"/>
      <c r="L32" s="879"/>
      <c r="M32" s="935"/>
    </row>
    <row r="33" spans="2:13" ht="27.75" thickBot="1">
      <c r="B33" s="2313"/>
      <c r="C33" s="936" t="s">
        <v>625</v>
      </c>
      <c r="D33" s="956" t="s">
        <v>601</v>
      </c>
      <c r="E33" s="937"/>
      <c r="F33" s="859" t="s">
        <v>626</v>
      </c>
      <c r="G33" s="859" t="s">
        <v>618</v>
      </c>
      <c r="H33" s="350"/>
      <c r="I33" s="859" t="s">
        <v>143</v>
      </c>
      <c r="J33" s="924" t="s">
        <v>597</v>
      </c>
      <c r="K33" s="923"/>
      <c r="L33" s="925">
        <f>IF(H33="","",40*H33)</f>
      </c>
      <c r="M33" s="926" t="s">
        <v>598</v>
      </c>
    </row>
    <row r="34" spans="2:13" ht="27">
      <c r="B34" s="2313"/>
      <c r="C34" s="936"/>
      <c r="D34" s="962" t="s">
        <v>604</v>
      </c>
      <c r="E34" s="938" t="s">
        <v>627</v>
      </c>
      <c r="F34" s="859"/>
      <c r="G34" s="859"/>
      <c r="H34" s="859"/>
      <c r="I34" s="859"/>
      <c r="J34" s="924"/>
      <c r="K34" s="923"/>
      <c r="L34" s="941"/>
      <c r="M34" s="926"/>
    </row>
    <row r="35" spans="2:13" s="884" customFormat="1" ht="27">
      <c r="B35" s="2313"/>
      <c r="C35" s="942"/>
      <c r="D35" s="962" t="s">
        <v>604</v>
      </c>
      <c r="E35" s="938" t="s">
        <v>628</v>
      </c>
      <c r="F35" s="859"/>
      <c r="G35" s="859"/>
      <c r="H35" s="859"/>
      <c r="I35" s="859"/>
      <c r="J35" s="924"/>
      <c r="K35" s="923"/>
      <c r="L35" s="941"/>
      <c r="M35" s="926"/>
    </row>
    <row r="36" spans="2:13" s="884" customFormat="1" ht="27">
      <c r="B36" s="2313"/>
      <c r="C36" s="942"/>
      <c r="D36" s="962" t="s">
        <v>604</v>
      </c>
      <c r="E36" s="938" t="s">
        <v>629</v>
      </c>
      <c r="F36" s="859"/>
      <c r="G36" s="859"/>
      <c r="H36" s="859"/>
      <c r="I36" s="859"/>
      <c r="J36" s="924"/>
      <c r="K36" s="923"/>
      <c r="L36" s="941"/>
      <c r="M36" s="926"/>
    </row>
    <row r="37" spans="2:13" s="884" customFormat="1" ht="27">
      <c r="B37" s="2313"/>
      <c r="C37" s="942"/>
      <c r="D37" s="962" t="s">
        <v>604</v>
      </c>
      <c r="E37" s="938" t="s">
        <v>630</v>
      </c>
      <c r="F37" s="859"/>
      <c r="G37" s="859"/>
      <c r="H37" s="859"/>
      <c r="I37" s="859"/>
      <c r="J37" s="924"/>
      <c r="K37" s="923"/>
      <c r="L37" s="963"/>
      <c r="M37" s="926"/>
    </row>
    <row r="38" spans="2:13" s="884" customFormat="1" ht="13.5">
      <c r="B38" s="2314"/>
      <c r="C38" s="964"/>
      <c r="D38" s="958"/>
      <c r="E38" s="965"/>
      <c r="F38" s="966"/>
      <c r="G38" s="966"/>
      <c r="H38" s="966"/>
      <c r="I38" s="966"/>
      <c r="J38" s="965"/>
      <c r="K38" s="958"/>
      <c r="L38" s="966"/>
      <c r="M38" s="965"/>
    </row>
    <row r="39" s="884" customFormat="1" ht="14.25" thickBot="1"/>
    <row r="40" spans="8:18" ht="14.25" thickBot="1">
      <c r="H40" s="884"/>
      <c r="K40" s="967" t="s">
        <v>631</v>
      </c>
      <c r="L40" s="968">
        <f>SUM(L10,L13,L19,L23,L26,L33)</f>
        <v>0</v>
      </c>
      <c r="M40" s="884" t="s">
        <v>632</v>
      </c>
      <c r="O40" s="884"/>
      <c r="P40" s="884"/>
      <c r="Q40" s="884"/>
      <c r="R40" s="884"/>
    </row>
    <row r="41" spans="8:18" ht="13.5">
      <c r="H41" s="884"/>
      <c r="L41" s="884"/>
      <c r="O41" s="884"/>
      <c r="P41" s="884"/>
      <c r="Q41" s="884"/>
      <c r="R41" s="884"/>
    </row>
    <row r="42" spans="8:18" ht="13.5">
      <c r="H42" s="884"/>
      <c r="L42" s="884"/>
      <c r="M42" s="880"/>
      <c r="O42" s="884"/>
      <c r="P42" s="884"/>
      <c r="Q42" s="884"/>
      <c r="R42" s="884"/>
    </row>
    <row r="43" spans="8:18" ht="13.5">
      <c r="H43" s="884"/>
      <c r="L43" s="884"/>
      <c r="O43" s="884"/>
      <c r="P43" s="884"/>
      <c r="Q43" s="884"/>
      <c r="R43" s="884"/>
    </row>
    <row r="44" spans="8:18" ht="13.5">
      <c r="H44" s="884"/>
      <c r="L44" s="884"/>
      <c r="O44" s="884"/>
      <c r="P44" s="884"/>
      <c r="Q44" s="884"/>
      <c r="R44" s="884"/>
    </row>
    <row r="45" spans="8:18" ht="13.5">
      <c r="H45" s="884"/>
      <c r="L45" s="884"/>
      <c r="O45" s="884"/>
      <c r="P45" s="884"/>
      <c r="Q45" s="884"/>
      <c r="R45" s="884"/>
    </row>
    <row r="46" spans="8:18" ht="13.5">
      <c r="H46" s="884"/>
      <c r="L46" s="884"/>
      <c r="O46" s="884"/>
      <c r="P46" s="884"/>
      <c r="Q46" s="884"/>
      <c r="R46" s="884"/>
    </row>
    <row r="47" spans="8:18" ht="13.5">
      <c r="H47" s="884"/>
      <c r="L47" s="884"/>
      <c r="O47" s="884"/>
      <c r="P47" s="884"/>
      <c r="Q47" s="884"/>
      <c r="R47" s="884"/>
    </row>
    <row r="48" spans="8:18" ht="13.5">
      <c r="H48" s="884"/>
      <c r="L48" s="884"/>
      <c r="O48" s="884"/>
      <c r="P48" s="884"/>
      <c r="Q48" s="884"/>
      <c r="R48" s="884"/>
    </row>
    <row r="49" spans="8:18" ht="13.5">
      <c r="H49" s="884"/>
      <c r="L49" s="884"/>
      <c r="O49" s="884"/>
      <c r="P49" s="884"/>
      <c r="Q49" s="884"/>
      <c r="R49" s="884"/>
    </row>
    <row r="50" spans="8:18" ht="13.5">
      <c r="H50" s="884"/>
      <c r="L50" s="884"/>
      <c r="O50" s="884"/>
      <c r="P50" s="884"/>
      <c r="Q50" s="884"/>
      <c r="R50" s="884"/>
    </row>
    <row r="51" spans="12:18" ht="13.5">
      <c r="L51" s="884"/>
      <c r="O51" s="884"/>
      <c r="P51" s="884"/>
      <c r="Q51" s="884"/>
      <c r="R51" s="884"/>
    </row>
  </sheetData>
  <sheetProtection password="DC0D" sheet="1" formatCells="0" selectLockedCells="1"/>
  <mergeCells count="9">
    <mergeCell ref="B13:B38"/>
    <mergeCell ref="F14:F16"/>
    <mergeCell ref="D23:E23"/>
    <mergeCell ref="B1:M1"/>
    <mergeCell ref="F3:H3"/>
    <mergeCell ref="F4:H4"/>
    <mergeCell ref="B8:C8"/>
    <mergeCell ref="B9:C11"/>
    <mergeCell ref="D9:E11"/>
  </mergeCells>
  <printOptions/>
  <pageMargins left="0.7" right="0.7" top="0.75" bottom="0.75" header="0.3" footer="0.3"/>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dimension ref="A1:AB57"/>
  <sheetViews>
    <sheetView view="pageBreakPreview" zoomScaleNormal="70" zoomScaleSheetLayoutView="100" zoomScalePageLayoutView="0" workbookViewId="0" topLeftCell="A1">
      <selection activeCell="M13" sqref="M13:M14"/>
    </sheetView>
  </sheetViews>
  <sheetFormatPr defaultColWidth="3.140625" defaultRowHeight="15"/>
  <cols>
    <col min="1" max="11" width="3.140625" style="1" customWidth="1"/>
    <col min="12" max="12" width="3.7109375" style="1" bestFit="1" customWidth="1"/>
    <col min="13" max="16384" width="3.140625" style="1" customWidth="1"/>
  </cols>
  <sheetData>
    <row r="1" spans="1:27" ht="13.5" customHeight="1">
      <c r="A1" s="77"/>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41" t="s">
        <v>633</v>
      </c>
    </row>
    <row r="2" spans="1:27" ht="13.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7" ht="13.5" customHeight="1">
      <c r="A3" s="969"/>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row>
    <row r="4" spans="1:27" ht="13.5" customHeight="1">
      <c r="A4" s="969"/>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row>
    <row r="5" spans="1:27" ht="13.5" customHeight="1">
      <c r="A5" s="969"/>
      <c r="B5" s="969"/>
      <c r="C5" s="969"/>
      <c r="D5" s="969"/>
      <c r="E5" s="969"/>
      <c r="F5" s="969"/>
      <c r="G5" s="969"/>
      <c r="H5" s="969"/>
      <c r="I5" s="969"/>
      <c r="J5" s="969"/>
      <c r="K5" s="969"/>
      <c r="L5" s="969"/>
      <c r="M5" s="969"/>
      <c r="N5" s="969"/>
      <c r="O5" s="969"/>
      <c r="P5" s="969"/>
      <c r="Q5" s="969"/>
      <c r="R5" s="969"/>
      <c r="S5" s="969"/>
      <c r="T5" s="969"/>
      <c r="U5" s="969"/>
      <c r="V5" s="969"/>
      <c r="W5" s="969"/>
      <c r="X5" s="969"/>
      <c r="Y5" s="969"/>
      <c r="Z5" s="969"/>
      <c r="AA5" s="969"/>
    </row>
    <row r="6" spans="1:27" ht="13.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row>
    <row r="7" spans="1:27" ht="27" customHeight="1">
      <c r="A7" s="2344" t="s">
        <v>634</v>
      </c>
      <c r="B7" s="2344"/>
      <c r="C7" s="2344"/>
      <c r="D7" s="2344"/>
      <c r="E7" s="2344"/>
      <c r="F7" s="2344"/>
      <c r="G7" s="2344"/>
      <c r="H7" s="2344"/>
      <c r="I7" s="2344"/>
      <c r="J7" s="2344"/>
      <c r="K7" s="2344"/>
      <c r="L7" s="2344"/>
      <c r="M7" s="2344"/>
      <c r="N7" s="2344"/>
      <c r="O7" s="2344"/>
      <c r="P7" s="2344"/>
      <c r="Q7" s="2344"/>
      <c r="R7" s="2344"/>
      <c r="S7" s="2344"/>
      <c r="T7" s="2344"/>
      <c r="U7" s="2344"/>
      <c r="V7" s="2344"/>
      <c r="W7" s="2344"/>
      <c r="X7" s="2344"/>
      <c r="Y7" s="2344"/>
      <c r="Z7" s="2344"/>
      <c r="AA7" s="2344"/>
    </row>
    <row r="8" spans="1:27" ht="13.5" customHeight="1">
      <c r="A8" s="970"/>
      <c r="B8" s="970"/>
      <c r="C8" s="970"/>
      <c r="D8" s="970"/>
      <c r="E8" s="970"/>
      <c r="F8" s="970"/>
      <c r="G8" s="970"/>
      <c r="H8" s="970"/>
      <c r="I8" s="970"/>
      <c r="J8" s="970"/>
      <c r="K8" s="970"/>
      <c r="L8" s="970"/>
      <c r="M8" s="970"/>
      <c r="N8" s="970"/>
      <c r="O8" s="970"/>
      <c r="P8" s="970"/>
      <c r="Q8" s="970"/>
      <c r="R8" s="970"/>
      <c r="S8" s="970"/>
      <c r="T8" s="970"/>
      <c r="U8" s="970"/>
      <c r="V8" s="970"/>
      <c r="W8" s="970"/>
      <c r="X8" s="970"/>
      <c r="Y8" s="970"/>
      <c r="Z8" s="970"/>
      <c r="AA8" s="970"/>
    </row>
    <row r="9" spans="1:27" ht="13.5" customHeight="1">
      <c r="A9" s="970"/>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row>
    <row r="10" spans="1:27" ht="13.5" customHeight="1">
      <c r="A10" s="970"/>
      <c r="B10" s="970"/>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row>
    <row r="11" spans="1:27" ht="13.5" customHeight="1">
      <c r="A11" s="971"/>
      <c r="B11" s="971"/>
      <c r="C11" s="971"/>
      <c r="D11" s="971"/>
      <c r="E11" s="971"/>
      <c r="F11" s="971"/>
      <c r="G11" s="971"/>
      <c r="H11" s="971"/>
      <c r="I11" s="971"/>
      <c r="J11" s="971"/>
      <c r="K11" s="971"/>
      <c r="L11" s="971"/>
      <c r="M11" s="971"/>
      <c r="N11" s="971"/>
      <c r="O11" s="971"/>
      <c r="P11" s="971"/>
      <c r="Q11" s="971"/>
      <c r="R11" s="971"/>
      <c r="S11" s="971"/>
      <c r="T11" s="971"/>
      <c r="U11" s="971"/>
      <c r="V11" s="971"/>
      <c r="W11" s="971"/>
      <c r="X11" s="971"/>
      <c r="Y11" s="971"/>
      <c r="Z11" s="971"/>
      <c r="AA11" s="971"/>
    </row>
    <row r="12" spans="1:27" ht="13.5" customHeight="1" thickBot="1">
      <c r="A12" s="77"/>
      <c r="B12" s="77"/>
      <c r="C12" s="77"/>
      <c r="D12" s="77"/>
      <c r="E12" s="77"/>
      <c r="F12" s="77"/>
      <c r="G12" s="77"/>
      <c r="H12" s="77"/>
      <c r="I12" s="77"/>
      <c r="J12" s="77"/>
      <c r="K12" s="77"/>
      <c r="L12" s="77"/>
      <c r="M12" s="8"/>
      <c r="N12" s="8"/>
      <c r="O12" s="8"/>
      <c r="P12" s="8"/>
      <c r="Q12" s="8"/>
      <c r="R12" s="8"/>
      <c r="S12" s="8"/>
      <c r="T12" s="8"/>
      <c r="U12" s="8"/>
      <c r="V12" s="77"/>
      <c r="W12" s="77"/>
      <c r="X12" s="77"/>
      <c r="Y12" s="77"/>
      <c r="Z12" s="77"/>
      <c r="AA12" s="77"/>
    </row>
    <row r="13" spans="1:28" ht="13.5" customHeight="1" thickBot="1">
      <c r="A13" s="972"/>
      <c r="B13" s="972"/>
      <c r="C13" s="972"/>
      <c r="D13" s="972"/>
      <c r="E13" s="972"/>
      <c r="F13" s="972"/>
      <c r="G13" s="2345" t="s">
        <v>635</v>
      </c>
      <c r="H13" s="2345"/>
      <c r="I13" s="2345"/>
      <c r="J13" s="728"/>
      <c r="K13" s="2345" t="s">
        <v>636</v>
      </c>
      <c r="L13" s="2346"/>
      <c r="M13" s="1587"/>
      <c r="N13" s="2341"/>
      <c r="O13" s="2341"/>
      <c r="P13" s="1587"/>
      <c r="Q13" s="2341"/>
      <c r="R13" s="2341"/>
      <c r="S13" s="1587"/>
      <c r="T13" s="2341"/>
      <c r="U13" s="2341"/>
      <c r="V13" s="2342" t="s">
        <v>49</v>
      </c>
      <c r="W13" s="2343"/>
      <c r="X13" s="972"/>
      <c r="Y13" s="972"/>
      <c r="Z13" s="972"/>
      <c r="AA13" s="972"/>
      <c r="AB13" s="77"/>
    </row>
    <row r="14" spans="1:28" ht="13.5" customHeight="1" thickBot="1">
      <c r="A14" s="972"/>
      <c r="B14" s="972"/>
      <c r="C14" s="972"/>
      <c r="D14" s="972"/>
      <c r="E14" s="972"/>
      <c r="F14" s="972"/>
      <c r="G14" s="2345"/>
      <c r="H14" s="2345"/>
      <c r="I14" s="2345"/>
      <c r="J14" s="728"/>
      <c r="K14" s="2345"/>
      <c r="L14" s="2346"/>
      <c r="M14" s="1587"/>
      <c r="N14" s="2341"/>
      <c r="O14" s="2341"/>
      <c r="P14" s="1587"/>
      <c r="Q14" s="2341"/>
      <c r="R14" s="2341"/>
      <c r="S14" s="1587"/>
      <c r="T14" s="2341"/>
      <c r="U14" s="2341"/>
      <c r="V14" s="2342"/>
      <c r="W14" s="2343"/>
      <c r="X14" s="972"/>
      <c r="Y14" s="972"/>
      <c r="Z14" s="972"/>
      <c r="AA14" s="972"/>
      <c r="AB14" s="77"/>
    </row>
    <row r="15" spans="1:27" ht="13.5" customHeight="1">
      <c r="A15" s="973"/>
      <c r="B15" s="973"/>
      <c r="C15" s="973"/>
      <c r="D15" s="973"/>
      <c r="E15" s="973"/>
      <c r="F15" s="973"/>
      <c r="G15" s="973"/>
      <c r="H15" s="973"/>
      <c r="I15" s="973"/>
      <c r="J15" s="973"/>
      <c r="K15" s="973"/>
      <c r="L15" s="973"/>
      <c r="M15" s="974"/>
      <c r="N15" s="974"/>
      <c r="O15" s="974"/>
      <c r="P15" s="974"/>
      <c r="Q15" s="974"/>
      <c r="R15" s="974"/>
      <c r="S15" s="974"/>
      <c r="T15" s="974"/>
      <c r="U15" s="974"/>
      <c r="V15" s="973"/>
      <c r="W15" s="973"/>
      <c r="X15" s="973"/>
      <c r="Y15" s="973"/>
      <c r="Z15" s="973"/>
      <c r="AA15" s="973"/>
    </row>
    <row r="16" spans="1:27" ht="13.5" customHeight="1">
      <c r="A16" s="973"/>
      <c r="B16" s="973"/>
      <c r="C16" s="973"/>
      <c r="D16" s="973"/>
      <c r="E16" s="973"/>
      <c r="F16" s="973"/>
      <c r="G16" s="973"/>
      <c r="H16" s="973"/>
      <c r="I16" s="973"/>
      <c r="J16" s="973"/>
      <c r="K16" s="973"/>
      <c r="L16" s="973"/>
      <c r="M16" s="975"/>
      <c r="N16" s="975"/>
      <c r="O16" s="975"/>
      <c r="P16" s="975"/>
      <c r="Q16" s="975"/>
      <c r="R16" s="975"/>
      <c r="S16" s="975"/>
      <c r="T16" s="975"/>
      <c r="U16" s="975"/>
      <c r="V16" s="973"/>
      <c r="W16" s="973"/>
      <c r="X16" s="973"/>
      <c r="Y16" s="973"/>
      <c r="Z16" s="973"/>
      <c r="AA16" s="973"/>
    </row>
    <row r="17" spans="1:27" ht="13.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row>
    <row r="18" spans="1:27" s="976" customFormat="1" ht="13.5" customHeight="1">
      <c r="A18" s="1611" t="s">
        <v>637</v>
      </c>
      <c r="B18" s="1611"/>
      <c r="C18" s="1611"/>
      <c r="D18" s="1611"/>
      <c r="E18" s="1611"/>
      <c r="F18" s="1611"/>
      <c r="G18" s="1611"/>
      <c r="H18" s="1611"/>
      <c r="I18" s="1611"/>
      <c r="J18" s="1611"/>
      <c r="K18" s="1611"/>
      <c r="L18" s="1611"/>
      <c r="M18" s="1611"/>
      <c r="N18" s="1611"/>
      <c r="O18" s="1611"/>
      <c r="P18" s="1611"/>
      <c r="Q18" s="1611"/>
      <c r="R18" s="1611"/>
      <c r="S18" s="1611"/>
      <c r="T18" s="1611"/>
      <c r="U18" s="1611"/>
      <c r="V18" s="1611"/>
      <c r="W18" s="1611"/>
      <c r="X18" s="1611"/>
      <c r="Y18" s="1611"/>
      <c r="Z18" s="1611"/>
      <c r="AA18" s="1611"/>
    </row>
    <row r="19" spans="1:27" ht="13.5" customHeight="1">
      <c r="A19" s="1611" t="s">
        <v>638</v>
      </c>
      <c r="B19" s="1611"/>
      <c r="C19" s="1611"/>
      <c r="D19" s="1611"/>
      <c r="E19" s="1611"/>
      <c r="F19" s="1611"/>
      <c r="G19" s="1611"/>
      <c r="H19" s="1611"/>
      <c r="I19" s="1611"/>
      <c r="J19" s="1611"/>
      <c r="K19" s="1611"/>
      <c r="L19" s="1611"/>
      <c r="M19" s="1611"/>
      <c r="N19" s="1611"/>
      <c r="O19" s="1611"/>
      <c r="P19" s="1611"/>
      <c r="Q19" s="1611"/>
      <c r="R19" s="1611"/>
      <c r="S19" s="1611"/>
      <c r="T19" s="1611"/>
      <c r="U19" s="1611"/>
      <c r="V19" s="1611"/>
      <c r="W19" s="1611"/>
      <c r="X19" s="1611"/>
      <c r="Y19" s="1611"/>
      <c r="Z19" s="1611"/>
      <c r="AA19" s="1611"/>
    </row>
    <row r="20" spans="1:27" ht="13.5" customHeight="1">
      <c r="A20" s="969"/>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row>
    <row r="21" spans="1:27" ht="13.5" customHeight="1">
      <c r="A21" s="969"/>
      <c r="B21" s="969"/>
      <c r="C21" s="969"/>
      <c r="D21" s="969"/>
      <c r="E21" s="969"/>
      <c r="F21" s="969"/>
      <c r="G21" s="969"/>
      <c r="H21" s="969"/>
      <c r="I21" s="969"/>
      <c r="J21" s="969"/>
      <c r="K21" s="969"/>
      <c r="L21" s="969"/>
      <c r="M21" s="969"/>
      <c r="N21" s="969"/>
      <c r="O21" s="969"/>
      <c r="P21" s="969"/>
      <c r="Q21" s="969"/>
      <c r="R21" s="969"/>
      <c r="S21" s="969"/>
      <c r="T21" s="969"/>
      <c r="U21" s="969"/>
      <c r="V21" s="969"/>
      <c r="W21" s="969"/>
      <c r="X21" s="969"/>
      <c r="Y21" s="969"/>
      <c r="Z21" s="969"/>
      <c r="AA21" s="969"/>
    </row>
    <row r="22" spans="1:27" ht="13.5" customHeight="1" thickBot="1">
      <c r="A22" s="77"/>
      <c r="B22" s="77"/>
      <c r="C22" s="77"/>
      <c r="D22" s="77"/>
      <c r="E22" s="77"/>
      <c r="F22" s="77"/>
      <c r="G22" s="77"/>
      <c r="H22" s="77"/>
      <c r="I22" s="77"/>
      <c r="J22" s="77"/>
      <c r="K22" s="77"/>
      <c r="L22" s="77"/>
      <c r="M22" s="77"/>
      <c r="N22" s="77"/>
      <c r="O22" s="77"/>
      <c r="P22" s="8"/>
      <c r="Q22" s="8"/>
      <c r="R22" s="8"/>
      <c r="S22" s="8"/>
      <c r="T22" s="8"/>
      <c r="U22" s="8"/>
      <c r="V22" s="8"/>
      <c r="W22" s="8"/>
      <c r="X22" s="8"/>
      <c r="Y22" s="8"/>
      <c r="Z22" s="8"/>
      <c r="AA22" s="77"/>
    </row>
    <row r="23" spans="1:27" ht="13.5" customHeight="1" thickBot="1">
      <c r="A23" s="77"/>
      <c r="B23" s="77"/>
      <c r="C23" s="77"/>
      <c r="D23" s="77"/>
      <c r="E23" s="77"/>
      <c r="F23" s="77"/>
      <c r="G23" s="77"/>
      <c r="H23" s="77"/>
      <c r="I23" s="77"/>
      <c r="J23" s="77"/>
      <c r="K23" s="77"/>
      <c r="L23" s="77"/>
      <c r="M23" s="77"/>
      <c r="N23" s="77"/>
      <c r="O23" s="66"/>
      <c r="P23" s="1614" t="s">
        <v>639</v>
      </c>
      <c r="Q23" s="1614"/>
      <c r="R23" s="1587"/>
      <c r="S23" s="2341"/>
      <c r="T23" s="1614" t="s">
        <v>109</v>
      </c>
      <c r="U23" s="1587"/>
      <c r="V23" s="2341"/>
      <c r="W23" s="1614" t="s">
        <v>108</v>
      </c>
      <c r="X23" s="1587"/>
      <c r="Y23" s="2341"/>
      <c r="Z23" s="1614" t="s">
        <v>640</v>
      </c>
      <c r="AA23" s="711"/>
    </row>
    <row r="24" spans="1:27" ht="13.5" customHeight="1" thickBot="1">
      <c r="A24" s="77"/>
      <c r="B24" s="77"/>
      <c r="C24" s="77"/>
      <c r="D24" s="77"/>
      <c r="E24" s="77"/>
      <c r="F24" s="77"/>
      <c r="G24" s="77"/>
      <c r="H24" s="77"/>
      <c r="I24" s="77"/>
      <c r="J24" s="77"/>
      <c r="K24" s="77"/>
      <c r="L24" s="77"/>
      <c r="M24" s="77"/>
      <c r="N24" s="77"/>
      <c r="O24" s="66"/>
      <c r="P24" s="1614"/>
      <c r="Q24" s="1614"/>
      <c r="R24" s="1587"/>
      <c r="S24" s="2341"/>
      <c r="T24" s="1614"/>
      <c r="U24" s="1587"/>
      <c r="V24" s="2341"/>
      <c r="W24" s="1614"/>
      <c r="X24" s="1587"/>
      <c r="Y24" s="2341"/>
      <c r="Z24" s="1614"/>
      <c r="AA24" s="711"/>
    </row>
    <row r="25" spans="1:27" ht="13.5" customHeight="1">
      <c r="A25" s="206"/>
      <c r="B25" s="206"/>
      <c r="C25" s="206"/>
      <c r="D25" s="206"/>
      <c r="E25" s="206"/>
      <c r="F25" s="206"/>
      <c r="G25" s="206"/>
      <c r="H25" s="206"/>
      <c r="I25" s="206"/>
      <c r="J25" s="206"/>
      <c r="K25" s="206"/>
      <c r="L25" s="206"/>
      <c r="M25" s="206"/>
      <c r="N25" s="206"/>
      <c r="O25" s="206"/>
      <c r="P25" s="977" t="s">
        <v>641</v>
      </c>
      <c r="Q25" s="310"/>
      <c r="R25" s="310"/>
      <c r="S25" s="310"/>
      <c r="T25" s="310"/>
      <c r="U25" s="310"/>
      <c r="V25" s="310"/>
      <c r="W25" s="310"/>
      <c r="X25" s="310"/>
      <c r="Y25" s="310"/>
      <c r="Z25" s="310"/>
      <c r="AA25" s="206"/>
    </row>
    <row r="26" spans="1:27" ht="13.5" customHeight="1">
      <c r="A26" s="206"/>
      <c r="B26" s="206"/>
      <c r="C26" s="206"/>
      <c r="D26" s="206"/>
      <c r="E26" s="206"/>
      <c r="F26" s="206"/>
      <c r="G26" s="206"/>
      <c r="H26" s="206"/>
      <c r="I26" s="206"/>
      <c r="J26" s="206"/>
      <c r="K26" s="206"/>
      <c r="L26" s="206"/>
      <c r="M26" s="206"/>
      <c r="N26" s="206"/>
      <c r="O26" s="206"/>
      <c r="P26" s="978"/>
      <c r="Q26" s="206"/>
      <c r="R26" s="206"/>
      <c r="S26" s="206"/>
      <c r="T26" s="206"/>
      <c r="U26" s="206"/>
      <c r="V26" s="206"/>
      <c r="W26" s="206"/>
      <c r="X26" s="206"/>
      <c r="Y26" s="206"/>
      <c r="Z26" s="206"/>
      <c r="AA26" s="206"/>
    </row>
    <row r="27" spans="1:27" ht="13.5" customHeight="1">
      <c r="A27" s="206"/>
      <c r="B27" s="206"/>
      <c r="C27" s="206"/>
      <c r="D27" s="206"/>
      <c r="E27" s="206"/>
      <c r="F27" s="206"/>
      <c r="G27" s="206"/>
      <c r="H27" s="206"/>
      <c r="I27" s="206"/>
      <c r="J27" s="206"/>
      <c r="K27" s="206"/>
      <c r="L27" s="206"/>
      <c r="M27" s="206"/>
      <c r="N27" s="206"/>
      <c r="O27" s="206"/>
      <c r="P27" s="978"/>
      <c r="Q27" s="206"/>
      <c r="R27" s="206"/>
      <c r="S27" s="206"/>
      <c r="T27" s="206"/>
      <c r="U27" s="206"/>
      <c r="V27" s="206"/>
      <c r="W27" s="206"/>
      <c r="X27" s="206"/>
      <c r="Y27" s="206"/>
      <c r="Z27" s="206"/>
      <c r="AA27" s="206"/>
    </row>
    <row r="28" spans="1:27" ht="13.5" customHeight="1">
      <c r="A28" s="206"/>
      <c r="B28" s="206"/>
      <c r="C28" s="206"/>
      <c r="D28" s="206"/>
      <c r="E28" s="206"/>
      <c r="F28" s="206"/>
      <c r="G28" s="206"/>
      <c r="H28" s="206"/>
      <c r="I28" s="206"/>
      <c r="J28" s="206"/>
      <c r="K28" s="206"/>
      <c r="L28" s="206"/>
      <c r="M28" s="206"/>
      <c r="N28" s="206"/>
      <c r="O28" s="206"/>
      <c r="P28" s="978"/>
      <c r="Q28" s="206"/>
      <c r="R28" s="206"/>
      <c r="S28" s="206"/>
      <c r="T28" s="206"/>
      <c r="U28" s="206"/>
      <c r="V28" s="206"/>
      <c r="W28" s="206"/>
      <c r="X28" s="206"/>
      <c r="Y28" s="206"/>
      <c r="Z28" s="206"/>
      <c r="AA28" s="206"/>
    </row>
    <row r="29" spans="1:27" ht="13.5" customHeigh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row>
    <row r="30" spans="1:27" ht="13.5"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row>
    <row r="31" spans="1:27" ht="13.5" customHeight="1">
      <c r="A31" s="2340" t="s">
        <v>642</v>
      </c>
      <c r="B31" s="2340"/>
      <c r="C31" s="2340"/>
      <c r="D31" s="2340"/>
      <c r="E31" s="2340"/>
      <c r="F31" s="2340"/>
      <c r="G31" s="2340"/>
      <c r="H31" s="2340"/>
      <c r="I31" s="2340"/>
      <c r="J31" s="2340"/>
      <c r="K31" s="2340"/>
      <c r="L31" s="2340"/>
      <c r="M31" s="2340"/>
      <c r="N31" s="2340"/>
      <c r="O31" s="2340"/>
      <c r="P31" s="2340"/>
      <c r="Q31" s="2340"/>
      <c r="R31" s="2340"/>
      <c r="S31" s="2340"/>
      <c r="T31" s="2340"/>
      <c r="U31" s="2340"/>
      <c r="V31" s="2340"/>
      <c r="W31" s="2340"/>
      <c r="X31" s="2340"/>
      <c r="Y31" s="2340"/>
      <c r="Z31" s="2340"/>
      <c r="AA31" s="2340"/>
    </row>
    <row r="32" spans="1:27" ht="13.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row>
    <row r="33" spans="1:27" ht="13.5"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row>
    <row r="34" spans="1:27" ht="13.5" customHeight="1">
      <c r="A34" s="77"/>
      <c r="B34" s="77"/>
      <c r="C34" s="77"/>
      <c r="D34" s="77"/>
      <c r="E34" s="77"/>
      <c r="F34" s="77"/>
      <c r="G34" s="77"/>
      <c r="H34" s="77"/>
      <c r="I34" s="77"/>
      <c r="J34" s="77"/>
      <c r="K34" s="77"/>
      <c r="L34" s="77"/>
      <c r="M34" s="77"/>
      <c r="N34" s="77"/>
      <c r="O34" s="77"/>
      <c r="P34" s="77"/>
      <c r="Q34" s="77"/>
      <c r="R34" s="77"/>
      <c r="T34" s="77"/>
      <c r="U34" s="77"/>
      <c r="V34" s="77"/>
      <c r="W34" s="77"/>
      <c r="X34" s="77"/>
      <c r="Y34" s="77"/>
      <c r="Z34" s="77"/>
      <c r="AA34" s="77"/>
    </row>
    <row r="35" spans="1:27" ht="13.5" customHeight="1">
      <c r="A35" s="77"/>
      <c r="B35" s="77"/>
      <c r="C35" s="77"/>
      <c r="D35" s="77"/>
      <c r="E35" s="77"/>
      <c r="F35" s="77"/>
      <c r="G35" s="77"/>
      <c r="H35" s="979"/>
      <c r="I35" s="77"/>
      <c r="J35" s="77"/>
      <c r="K35" s="979" t="s">
        <v>643</v>
      </c>
      <c r="L35" s="77"/>
      <c r="M35" s="77"/>
      <c r="N35" s="77"/>
      <c r="O35" s="77"/>
      <c r="P35" s="77"/>
      <c r="Q35" s="77"/>
      <c r="R35" s="77"/>
      <c r="S35" s="77"/>
      <c r="T35" s="77"/>
      <c r="U35" s="77"/>
      <c r="V35" s="77"/>
      <c r="W35" s="77"/>
      <c r="X35" s="77"/>
      <c r="Y35" s="77"/>
      <c r="Z35" s="77"/>
      <c r="AA35" s="77"/>
    </row>
    <row r="36" spans="1:27" ht="27.75" customHeight="1">
      <c r="A36" s="77"/>
      <c r="B36" s="77"/>
      <c r="C36" s="77"/>
      <c r="D36" s="66" t="s">
        <v>644</v>
      </c>
      <c r="E36" s="66"/>
      <c r="F36" s="66"/>
      <c r="G36" s="1611" t="s">
        <v>645</v>
      </c>
      <c r="H36" s="1611"/>
      <c r="I36" s="1611"/>
      <c r="J36" s="1611"/>
      <c r="K36" s="2332"/>
      <c r="L36" s="2332"/>
      <c r="M36" s="2332"/>
      <c r="N36" s="2332"/>
      <c r="O36" s="2332"/>
      <c r="P36" s="2332"/>
      <c r="Q36" s="2332"/>
      <c r="R36" s="2332"/>
      <c r="S36" s="2332"/>
      <c r="T36" s="2332"/>
      <c r="U36" s="2332"/>
      <c r="V36" s="2332"/>
      <c r="W36" s="2332"/>
      <c r="X36" s="293"/>
      <c r="Y36" s="293"/>
      <c r="Z36" s="293"/>
      <c r="AA36" s="293"/>
    </row>
    <row r="37" spans="1:27" ht="13.5" customHeight="1">
      <c r="A37" s="77"/>
      <c r="B37" s="77"/>
      <c r="C37" s="77"/>
      <c r="D37" s="722"/>
      <c r="E37" s="722"/>
      <c r="F37" s="722"/>
      <c r="G37" s="722"/>
      <c r="H37" s="77"/>
      <c r="I37" s="77"/>
      <c r="J37" s="77"/>
      <c r="K37" s="77"/>
      <c r="L37" s="77"/>
      <c r="M37" s="1611"/>
      <c r="N37" s="1611"/>
      <c r="O37" s="1611"/>
      <c r="P37" s="1611"/>
      <c r="Q37" s="1611"/>
      <c r="R37" s="1611"/>
      <c r="S37" s="1611"/>
      <c r="T37" s="1611"/>
      <c r="U37" s="1611"/>
      <c r="V37" s="1611"/>
      <c r="W37" s="1611"/>
      <c r="X37" s="1611"/>
      <c r="Y37" s="1611"/>
      <c r="Z37" s="1611"/>
      <c r="AA37" s="1611"/>
    </row>
    <row r="38" spans="1:27" ht="27" customHeight="1">
      <c r="A38" s="77"/>
      <c r="B38" s="77"/>
      <c r="C38" s="77"/>
      <c r="D38" s="77"/>
      <c r="E38" s="77"/>
      <c r="F38" s="77"/>
      <c r="G38" s="1611" t="s">
        <v>646</v>
      </c>
      <c r="H38" s="1611"/>
      <c r="I38" s="1611"/>
      <c r="J38" s="1611"/>
      <c r="K38" s="2332"/>
      <c r="L38" s="2332"/>
      <c r="M38" s="2332"/>
      <c r="N38" s="2332"/>
      <c r="O38" s="2332"/>
      <c r="P38" s="2332"/>
      <c r="Q38" s="2332"/>
      <c r="R38" s="2332"/>
      <c r="S38" s="2332"/>
      <c r="T38" s="2332"/>
      <c r="U38" s="2332"/>
      <c r="V38" s="2332"/>
      <c r="W38" s="2332"/>
      <c r="X38" s="293"/>
      <c r="Y38" s="293"/>
      <c r="Z38" s="66"/>
      <c r="AA38" s="66"/>
    </row>
    <row r="39" spans="1:27" ht="13.5" customHeight="1">
      <c r="A39" s="77"/>
      <c r="B39" s="77"/>
      <c r="C39" s="77"/>
      <c r="D39" s="77"/>
      <c r="E39" s="77"/>
      <c r="F39" s="77"/>
      <c r="G39" s="77"/>
      <c r="H39" s="77"/>
      <c r="I39" s="77"/>
      <c r="J39" s="77"/>
      <c r="K39" s="77"/>
      <c r="L39" s="77"/>
      <c r="M39" s="1611"/>
      <c r="N39" s="1611"/>
      <c r="O39" s="1611"/>
      <c r="P39" s="1611"/>
      <c r="Q39" s="1611"/>
      <c r="R39" s="1611"/>
      <c r="S39" s="1611"/>
      <c r="T39" s="1611"/>
      <c r="U39" s="1611"/>
      <c r="V39" s="1611"/>
      <c r="W39" s="1611"/>
      <c r="X39" s="1611"/>
      <c r="Y39" s="1611"/>
      <c r="Z39" s="1611"/>
      <c r="AA39" s="1611"/>
    </row>
    <row r="40" spans="1:27" ht="26.25" customHeight="1">
      <c r="A40" s="77"/>
      <c r="B40" s="77"/>
      <c r="C40" s="77"/>
      <c r="D40" s="77"/>
      <c r="E40" s="77"/>
      <c r="F40" s="77"/>
      <c r="G40" s="1752" t="s">
        <v>647</v>
      </c>
      <c r="H40" s="1752"/>
      <c r="I40" s="1752"/>
      <c r="J40" s="1752"/>
      <c r="K40" s="2332"/>
      <c r="L40" s="2332"/>
      <c r="M40" s="2332"/>
      <c r="N40" s="2332"/>
      <c r="O40" s="2332"/>
      <c r="P40" s="2332"/>
      <c r="Q40" s="2332"/>
      <c r="R40" s="2332"/>
      <c r="S40" s="2332"/>
      <c r="T40" s="2332"/>
      <c r="U40" s="2332"/>
      <c r="V40" s="2332"/>
      <c r="W40" s="2332"/>
      <c r="X40" s="293"/>
      <c r="Y40" s="980" t="s">
        <v>648</v>
      </c>
      <c r="Z40" s="206"/>
      <c r="AA40" s="206"/>
    </row>
    <row r="41" spans="1:27" ht="13.5" customHeight="1">
      <c r="A41" s="77"/>
      <c r="B41" s="77"/>
      <c r="C41" s="77"/>
      <c r="D41" s="77"/>
      <c r="E41" s="77"/>
      <c r="F41" s="77"/>
      <c r="G41" s="77"/>
      <c r="H41" s="8"/>
      <c r="I41" s="66"/>
      <c r="J41" s="66"/>
      <c r="K41" s="66"/>
      <c r="L41" s="66"/>
      <c r="M41" s="8"/>
      <c r="N41" s="8"/>
      <c r="O41" s="8"/>
      <c r="P41" s="8"/>
      <c r="Q41" s="8"/>
      <c r="R41" s="8"/>
      <c r="S41" s="8"/>
      <c r="T41" s="8"/>
      <c r="U41" s="8"/>
      <c r="V41" s="77"/>
      <c r="W41" s="77"/>
      <c r="X41" s="77"/>
      <c r="Y41" s="981" t="s">
        <v>649</v>
      </c>
      <c r="Z41" s="77"/>
      <c r="AA41" s="77"/>
    </row>
    <row r="42" spans="1:27" ht="13.5" customHeight="1" thickBot="1">
      <c r="A42" s="77"/>
      <c r="B42" s="77"/>
      <c r="C42" s="77"/>
      <c r="D42" s="77"/>
      <c r="E42" s="77"/>
      <c r="F42" s="77"/>
      <c r="G42" s="77"/>
      <c r="H42" s="8"/>
      <c r="I42" s="66"/>
      <c r="J42" s="66"/>
      <c r="K42" s="66"/>
      <c r="L42" s="66"/>
      <c r="M42" s="8"/>
      <c r="N42" s="8"/>
      <c r="O42" s="8"/>
      <c r="P42" s="8"/>
      <c r="Q42" s="8"/>
      <c r="R42" s="8"/>
      <c r="S42" s="8"/>
      <c r="T42" s="8"/>
      <c r="U42" s="8"/>
      <c r="V42" s="77"/>
      <c r="W42" s="77"/>
      <c r="X42" s="77"/>
      <c r="Y42" s="981"/>
      <c r="Z42" s="77"/>
      <c r="AA42" s="77"/>
    </row>
    <row r="43" spans="1:27" ht="13.5" customHeight="1" thickBot="1">
      <c r="A43" s="206"/>
      <c r="B43" s="206"/>
      <c r="C43" s="206"/>
      <c r="D43" s="2339"/>
      <c r="E43" s="2339"/>
      <c r="F43" s="2339"/>
      <c r="G43" s="2339"/>
      <c r="H43" s="1695" t="s">
        <v>650</v>
      </c>
      <c r="I43" s="1695"/>
      <c r="J43" s="1695"/>
      <c r="K43" s="1695"/>
      <c r="L43" s="2333">
        <f>IF('28完ﾁｪｯｸ '!D1="","",'28完了5請求書'!D1)</f>
      </c>
      <c r="M43" s="2335">
        <f>IF('28完ﾁｪｯｸ '!E1="","",'28完了5請求書'!E1)</f>
      </c>
      <c r="N43" s="2333">
        <f>IF('28完ﾁｪｯｸ '!F1="","",'28完了5請求書'!F1)</f>
      </c>
      <c r="O43" s="2337">
        <f>IF('28完ﾁｪｯｸ '!G1="","",'28完了5請求書'!G1)</f>
      </c>
      <c r="P43" s="2337">
        <f>IF('28完ﾁｪｯｸ '!H1="","",'28完了5請求書'!H1)</f>
      </c>
      <c r="Q43" s="2335">
        <f>IF('28完ﾁｪｯｸ '!I1="","",'28完了5請求書'!I1)</f>
      </c>
      <c r="R43" s="2333">
        <f>IF('28完ﾁｪｯｸ '!J1="","",'28完了5請求書'!J1)</f>
      </c>
      <c r="S43" s="2335">
        <f>IF('28完ﾁｪｯｸ '!K1="","",'28完了5請求書'!K1)</f>
      </c>
      <c r="T43" s="2333">
        <f>IF('28完ﾁｪｯｸ '!L1="","",'28完了5請求書'!L1)</f>
      </c>
      <c r="U43" s="2335">
        <f>IF('28完ﾁｪｯｸ '!M1="","",'28完了5請求書'!M1)</f>
      </c>
      <c r="V43" s="982"/>
      <c r="W43" s="77"/>
      <c r="X43" s="77"/>
      <c r="Y43" s="77"/>
      <c r="Z43" s="77"/>
      <c r="AA43" s="77"/>
    </row>
    <row r="44" spans="1:27" ht="13.5" customHeight="1" thickBot="1">
      <c r="A44" s="77"/>
      <c r="B44" s="77"/>
      <c r="C44" s="77"/>
      <c r="D44" s="2339"/>
      <c r="E44" s="2339"/>
      <c r="F44" s="2339"/>
      <c r="G44" s="2339"/>
      <c r="H44" s="1695"/>
      <c r="I44" s="1695"/>
      <c r="J44" s="1695"/>
      <c r="K44" s="1695"/>
      <c r="L44" s="2334"/>
      <c r="M44" s="2336"/>
      <c r="N44" s="2334"/>
      <c r="O44" s="2338"/>
      <c r="P44" s="2338"/>
      <c r="Q44" s="2336"/>
      <c r="R44" s="2334"/>
      <c r="S44" s="2336"/>
      <c r="T44" s="2334"/>
      <c r="U44" s="2336"/>
      <c r="V44" s="982"/>
      <c r="W44" s="77"/>
      <c r="X44" s="77"/>
      <c r="Y44" s="77"/>
      <c r="Z44" s="77"/>
      <c r="AA44" s="77"/>
    </row>
    <row r="45" spans="1:27" ht="13.5" customHeight="1">
      <c r="A45" s="77"/>
      <c r="B45" s="77"/>
      <c r="C45" s="77"/>
      <c r="D45" s="77"/>
      <c r="E45" s="77"/>
      <c r="F45" s="77"/>
      <c r="G45" s="77"/>
      <c r="H45" s="983" t="s">
        <v>651</v>
      </c>
      <c r="I45" s="97"/>
      <c r="J45" s="97"/>
      <c r="K45" s="97"/>
      <c r="L45" s="984"/>
      <c r="M45" s="97"/>
      <c r="N45" s="97"/>
      <c r="O45" s="97"/>
      <c r="P45" s="97"/>
      <c r="Q45" s="97"/>
      <c r="R45" s="97"/>
      <c r="S45" s="97"/>
      <c r="T45" s="97"/>
      <c r="U45" s="97"/>
      <c r="V45" s="77"/>
      <c r="W45" s="77"/>
      <c r="X45" s="77"/>
      <c r="Y45" s="77"/>
      <c r="Z45" s="77"/>
      <c r="AA45" s="77"/>
    </row>
    <row r="46" spans="1:27" ht="13.5"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row>
    <row r="47" spans="1:27" ht="13.5" customHeight="1">
      <c r="A47" s="1611" t="s">
        <v>652</v>
      </c>
      <c r="B47" s="1611"/>
      <c r="C47" s="1611"/>
      <c r="D47" s="1611"/>
      <c r="E47" s="1611"/>
      <c r="F47" s="1611"/>
      <c r="G47" s="1611"/>
      <c r="H47" s="1611"/>
      <c r="I47" s="1611"/>
      <c r="J47" s="1611"/>
      <c r="K47" s="1611"/>
      <c r="L47" s="1611"/>
      <c r="M47" s="1611"/>
      <c r="N47" s="1611"/>
      <c r="O47" s="1611"/>
      <c r="P47" s="1611"/>
      <c r="Q47" s="1611"/>
      <c r="R47" s="1611"/>
      <c r="S47" s="1611"/>
      <c r="T47" s="1611"/>
      <c r="U47" s="1611"/>
      <c r="V47" s="1611"/>
      <c r="W47" s="1611"/>
      <c r="X47" s="1611"/>
      <c r="Y47" s="1611"/>
      <c r="Z47" s="1611"/>
      <c r="AA47" s="1611"/>
    </row>
    <row r="48" spans="1:27" ht="13.5" customHeight="1">
      <c r="A48" s="621"/>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row>
    <row r="49" spans="1:27" ht="13.5" customHeight="1">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row>
    <row r="50" spans="1:27" ht="13.5" customHeight="1">
      <c r="A50" s="621"/>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row>
    <row r="51" spans="1:27" ht="13.5" customHeight="1">
      <c r="A51" s="621"/>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row>
    <row r="52" spans="1:27" ht="13.5"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row>
    <row r="53" spans="1:27" ht="13.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row>
    <row r="54" spans="1:27" ht="13.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row>
    <row r="55" spans="1:27" ht="13.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row>
    <row r="56" spans="1:27" ht="13.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row>
    <row r="57" spans="1:27" ht="13.5" customHeight="1">
      <c r="A57" s="985" t="s">
        <v>653</v>
      </c>
      <c r="B57" s="77"/>
      <c r="C57" s="77"/>
      <c r="D57" s="77"/>
      <c r="E57" s="77"/>
      <c r="F57" s="77"/>
      <c r="G57" s="77"/>
      <c r="H57" s="77"/>
      <c r="I57" s="77"/>
      <c r="J57" s="77"/>
      <c r="K57" s="77"/>
      <c r="L57" s="77"/>
      <c r="M57" s="77"/>
      <c r="N57" s="77"/>
      <c r="O57" s="77"/>
      <c r="P57" s="77"/>
      <c r="Q57" s="77"/>
      <c r="R57" s="77"/>
      <c r="S57" s="77"/>
      <c r="T57" s="77"/>
      <c r="U57" s="77"/>
      <c r="V57" s="986"/>
      <c r="W57" s="986"/>
      <c r="X57" s="986"/>
      <c r="Y57" s="986"/>
      <c r="Z57" s="986"/>
      <c r="AA57" s="987" t="s">
        <v>673</v>
      </c>
    </row>
  </sheetData>
  <sheetProtection formatCells="0" selectLockedCells="1"/>
  <mergeCells count="47">
    <mergeCell ref="A7:AA7"/>
    <mergeCell ref="G13:I14"/>
    <mergeCell ref="K13:L14"/>
    <mergeCell ref="M13:M14"/>
    <mergeCell ref="N13:N14"/>
    <mergeCell ref="O13:O14"/>
    <mergeCell ref="P13:P14"/>
    <mergeCell ref="Y23:Y24"/>
    <mergeCell ref="Q13:Q14"/>
    <mergeCell ref="R13:R14"/>
    <mergeCell ref="S13:S14"/>
    <mergeCell ref="R23:R24"/>
    <mergeCell ref="S23:S24"/>
    <mergeCell ref="T23:T24"/>
    <mergeCell ref="T13:T14"/>
    <mergeCell ref="U13:U14"/>
    <mergeCell ref="V13:W14"/>
    <mergeCell ref="G40:J40"/>
    <mergeCell ref="U23:U24"/>
    <mergeCell ref="G36:J36"/>
    <mergeCell ref="K36:W36"/>
    <mergeCell ref="A18:AA18"/>
    <mergeCell ref="A19:AA19"/>
    <mergeCell ref="M39:AA39"/>
    <mergeCell ref="V23:V24"/>
    <mergeCell ref="W23:W24"/>
    <mergeCell ref="X23:X24"/>
    <mergeCell ref="D43:G44"/>
    <mergeCell ref="Z23:Z24"/>
    <mergeCell ref="A31:AA31"/>
    <mergeCell ref="P23:Q24"/>
    <mergeCell ref="L43:L44"/>
    <mergeCell ref="M43:M44"/>
    <mergeCell ref="N43:N44"/>
    <mergeCell ref="M37:AA37"/>
    <mergeCell ref="G38:J38"/>
    <mergeCell ref="K38:W38"/>
    <mergeCell ref="H43:K44"/>
    <mergeCell ref="K40:W40"/>
    <mergeCell ref="T43:T44"/>
    <mergeCell ref="U43:U44"/>
    <mergeCell ref="A47:AA47"/>
    <mergeCell ref="O43:O44"/>
    <mergeCell ref="P43:P44"/>
    <mergeCell ref="Q43:Q44"/>
    <mergeCell ref="R43:R44"/>
    <mergeCell ref="S43:S44"/>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V58"/>
  <sheetViews>
    <sheetView showGridLines="0" view="pageBreakPreview" zoomScaleNormal="90" zoomScaleSheetLayoutView="100" zoomScalePageLayoutView="0" workbookViewId="0" topLeftCell="A1">
      <selection activeCell="G6" sqref="G6"/>
    </sheetView>
  </sheetViews>
  <sheetFormatPr defaultColWidth="9.140625" defaultRowHeight="22.5" customHeight="1"/>
  <cols>
    <col min="1" max="2" width="3.8515625" style="1" customWidth="1"/>
    <col min="3" max="23" width="3.7109375" style="1" customWidth="1"/>
    <col min="24" max="24" width="3.8515625" style="1" customWidth="1"/>
    <col min="25" max="16384" width="9.00390625" style="1" customWidth="1"/>
  </cols>
  <sheetData>
    <row r="1" spans="1:24" ht="22.5" customHeight="1" thickBot="1">
      <c r="A1" s="1390" t="s">
        <v>3</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R1" s="77"/>
      <c r="S1" s="77"/>
      <c r="T1" s="8"/>
      <c r="U1" s="8"/>
      <c r="V1" s="8"/>
      <c r="W1" s="8"/>
      <c r="X1" s="100" t="s">
        <v>703</v>
      </c>
    </row>
    <row r="2" spans="1:24" ht="13.5" customHeight="1">
      <c r="A2" s="99"/>
      <c r="B2" s="97"/>
      <c r="C2" s="97"/>
      <c r="D2" s="98" t="s">
        <v>48</v>
      </c>
      <c r="E2" s="97"/>
      <c r="F2" s="97"/>
      <c r="G2" s="97"/>
      <c r="H2" s="97"/>
      <c r="I2" s="97"/>
      <c r="J2" s="97"/>
      <c r="K2" s="97"/>
      <c r="L2" s="97"/>
      <c r="M2" s="97"/>
      <c r="N2" s="46"/>
      <c r="O2" s="46"/>
      <c r="P2" s="93"/>
      <c r="Q2" s="93"/>
      <c r="R2" s="96"/>
      <c r="S2" s="95"/>
      <c r="T2" s="94"/>
      <c r="U2" s="94"/>
      <c r="V2" s="94"/>
      <c r="W2" s="94"/>
      <c r="X2" s="94"/>
    </row>
    <row r="3" spans="1:24" ht="13.5" customHeight="1">
      <c r="A3" s="1392" t="s">
        <v>730</v>
      </c>
      <c r="B3" s="1393"/>
      <c r="C3" s="1393"/>
      <c r="D3" s="1393"/>
      <c r="E3" s="1393"/>
      <c r="F3" s="1393"/>
      <c r="G3" s="1393"/>
      <c r="H3" s="1393"/>
      <c r="I3" s="1393"/>
      <c r="J3" s="1393"/>
      <c r="K3" s="1393"/>
      <c r="L3" s="1393"/>
      <c r="M3" s="1393"/>
      <c r="N3" s="1393"/>
      <c r="O3" s="1393"/>
      <c r="P3" s="1393"/>
      <c r="Q3" s="1393"/>
      <c r="R3" s="1393"/>
      <c r="S3" s="1393"/>
      <c r="T3" s="1393"/>
      <c r="U3" s="1393"/>
      <c r="V3" s="1393"/>
      <c r="W3" s="1393"/>
      <c r="X3" s="1394"/>
    </row>
    <row r="4" spans="1:24" ht="13.5" customHeight="1">
      <c r="A4" s="8"/>
      <c r="B4" s="8"/>
      <c r="C4" s="8"/>
      <c r="D4" s="8"/>
      <c r="E4" s="8"/>
      <c r="F4" s="8"/>
      <c r="G4" s="8"/>
      <c r="H4" s="8"/>
      <c r="I4" s="8"/>
      <c r="J4" s="8"/>
      <c r="K4" s="8"/>
      <c r="L4" s="8"/>
      <c r="M4" s="25"/>
      <c r="N4" s="46"/>
      <c r="O4" s="46"/>
      <c r="P4" s="93"/>
      <c r="Q4" s="93"/>
      <c r="R4" s="8"/>
      <c r="S4" s="8"/>
      <c r="T4" s="8"/>
      <c r="U4" s="8"/>
      <c r="V4" s="8"/>
      <c r="W4" s="8"/>
      <c r="X4" s="8"/>
    </row>
    <row r="5" spans="1:24" ht="22.5" customHeight="1" thickBot="1">
      <c r="A5" s="1395" t="s">
        <v>46</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ht="22.5" customHeight="1" thickBot="1" thickTop="1">
      <c r="A6" s="569"/>
      <c r="B6" s="570"/>
      <c r="C6" s="570"/>
      <c r="D6" s="570"/>
      <c r="E6" s="570"/>
      <c r="F6" s="570"/>
      <c r="G6" s="574" t="s">
        <v>844</v>
      </c>
      <c r="H6" s="570" t="s">
        <v>845</v>
      </c>
      <c r="I6" s="570"/>
      <c r="J6" s="570"/>
      <c r="K6" s="570"/>
      <c r="L6" s="570"/>
      <c r="M6" s="574" t="s">
        <v>846</v>
      </c>
      <c r="N6" s="570" t="s">
        <v>847</v>
      </c>
      <c r="O6" s="570"/>
      <c r="P6" s="570"/>
      <c r="Q6" s="570"/>
      <c r="R6" s="570"/>
      <c r="S6" s="570"/>
      <c r="T6" s="570"/>
      <c r="U6" s="570"/>
      <c r="V6" s="570"/>
      <c r="W6" s="570"/>
      <c r="X6" s="571"/>
    </row>
    <row r="7" spans="1:24" ht="13.5" customHeight="1" thickTop="1">
      <c r="A7" s="525"/>
      <c r="B7" s="525"/>
      <c r="C7" s="525"/>
      <c r="D7" s="525"/>
      <c r="E7" s="525"/>
      <c r="F7" s="525"/>
      <c r="G7" s="525"/>
      <c r="H7" s="525"/>
      <c r="I7" s="525"/>
      <c r="J7" s="525"/>
      <c r="K7" s="525"/>
      <c r="L7" s="525"/>
      <c r="M7" s="525"/>
      <c r="N7" s="525"/>
      <c r="O7" s="525"/>
      <c r="P7" s="525"/>
      <c r="Q7" s="525"/>
      <c r="R7" s="525"/>
      <c r="S7" s="525"/>
      <c r="T7" s="525"/>
      <c r="U7" s="525"/>
      <c r="V7" s="525"/>
      <c r="W7" s="525"/>
      <c r="X7" s="525"/>
    </row>
    <row r="8" spans="1:24" ht="13.5" customHeight="1">
      <c r="A8" s="91" t="s">
        <v>45</v>
      </c>
      <c r="B8" s="90"/>
      <c r="C8" s="90"/>
      <c r="D8" s="90"/>
      <c r="E8" s="90"/>
      <c r="F8" s="90"/>
      <c r="G8" s="90"/>
      <c r="H8" s="90"/>
      <c r="I8" s="90"/>
      <c r="J8" s="90"/>
      <c r="K8" s="90"/>
      <c r="L8" s="90"/>
      <c r="M8" s="90"/>
      <c r="N8" s="90"/>
      <c r="O8" s="90"/>
      <c r="P8" s="90"/>
      <c r="Q8" s="90"/>
      <c r="R8" s="90"/>
      <c r="S8" s="90"/>
      <c r="T8" s="90"/>
      <c r="U8" s="90"/>
      <c r="V8" s="90"/>
      <c r="W8" s="90"/>
      <c r="X8" s="90"/>
    </row>
    <row r="9" spans="1:24" ht="13.5" customHeight="1">
      <c r="A9" s="91"/>
      <c r="B9" s="90"/>
      <c r="C9" s="90"/>
      <c r="D9" s="90"/>
      <c r="E9" s="90"/>
      <c r="F9" s="90"/>
      <c r="G9" s="90"/>
      <c r="H9" s="90"/>
      <c r="I9" s="90"/>
      <c r="J9" s="90"/>
      <c r="K9" s="90"/>
      <c r="L9" s="90"/>
      <c r="M9" s="90"/>
      <c r="N9" s="90"/>
      <c r="O9" s="90"/>
      <c r="P9" s="90"/>
      <c r="Q9" s="90"/>
      <c r="R9" s="90"/>
      <c r="S9" s="90"/>
      <c r="T9" s="90"/>
      <c r="U9" s="90"/>
      <c r="V9" s="90"/>
      <c r="W9" s="90"/>
      <c r="X9" s="90"/>
    </row>
    <row r="10" spans="1:24" ht="19.5" customHeight="1">
      <c r="A10" s="89" t="s">
        <v>44</v>
      </c>
      <c r="B10" s="88"/>
      <c r="C10" s="88"/>
      <c r="D10" s="88"/>
      <c r="E10" s="88"/>
      <c r="F10" s="42"/>
      <c r="G10" s="42"/>
      <c r="H10" s="42"/>
      <c r="I10" s="42"/>
      <c r="J10" s="42"/>
      <c r="K10" s="42"/>
      <c r="L10" s="42"/>
      <c r="M10" s="42"/>
      <c r="N10" s="42"/>
      <c r="O10" s="42"/>
      <c r="P10" s="42"/>
      <c r="Q10" s="42"/>
      <c r="R10" s="42"/>
      <c r="S10" s="42"/>
      <c r="T10" s="42"/>
      <c r="U10" s="42"/>
      <c r="V10" s="42"/>
      <c r="W10" s="42"/>
      <c r="X10" s="42"/>
    </row>
    <row r="11" spans="1:24" ht="13.5" customHeight="1" thickBot="1">
      <c r="A11" s="89"/>
      <c r="B11" s="88"/>
      <c r="C11" s="88"/>
      <c r="D11" s="88"/>
      <c r="E11" s="88"/>
      <c r="F11" s="42"/>
      <c r="G11" s="8"/>
      <c r="H11" s="8"/>
      <c r="I11" s="8"/>
      <c r="J11" s="8"/>
      <c r="K11" s="8"/>
      <c r="L11" s="8"/>
      <c r="M11" s="42"/>
      <c r="N11" s="42"/>
      <c r="O11" s="42"/>
      <c r="P11" s="42"/>
      <c r="Q11" s="42"/>
      <c r="R11" s="42"/>
      <c r="S11" s="42"/>
      <c r="T11" s="42"/>
      <c r="U11" s="42"/>
      <c r="V11" s="42"/>
      <c r="W11" s="42"/>
      <c r="X11" s="87" t="s">
        <v>43</v>
      </c>
    </row>
    <row r="12" spans="1:24" ht="27" customHeight="1" thickBot="1">
      <c r="A12" s="1371" t="s">
        <v>42</v>
      </c>
      <c r="B12" s="1396"/>
      <c r="C12" s="1396"/>
      <c r="D12" s="1397"/>
      <c r="E12" s="1398"/>
      <c r="F12" s="1399"/>
      <c r="G12" s="1399"/>
      <c r="H12" s="1399"/>
      <c r="I12" s="1399"/>
      <c r="J12" s="1399"/>
      <c r="K12" s="1399"/>
      <c r="L12" s="1399"/>
      <c r="M12" s="1399"/>
      <c r="N12" s="1399"/>
      <c r="O12" s="1399"/>
      <c r="P12" s="1399"/>
      <c r="Q12" s="1399"/>
      <c r="R12" s="1399"/>
      <c r="S12" s="1399"/>
      <c r="T12" s="1399"/>
      <c r="U12" s="1399"/>
      <c r="V12" s="1399"/>
      <c r="W12" s="1399"/>
      <c r="X12" s="1400"/>
    </row>
    <row r="13" spans="1:24" ht="27" customHeight="1" thickBot="1">
      <c r="A13" s="1371" t="s">
        <v>41</v>
      </c>
      <c r="B13" s="1396"/>
      <c r="C13" s="1396"/>
      <c r="D13" s="1397"/>
      <c r="E13" s="1371" t="s">
        <v>40</v>
      </c>
      <c r="F13" s="1372"/>
      <c r="G13" s="86" t="s">
        <v>38</v>
      </c>
      <c r="H13" s="575"/>
      <c r="I13" s="526" t="s">
        <v>37</v>
      </c>
      <c r="J13" s="575"/>
      <c r="K13" s="526" t="s">
        <v>36</v>
      </c>
      <c r="L13" s="576"/>
      <c r="M13" s="526" t="s">
        <v>35</v>
      </c>
      <c r="N13" s="526"/>
      <c r="O13" s="1373" t="s">
        <v>39</v>
      </c>
      <c r="P13" s="1372"/>
      <c r="Q13" s="86" t="s">
        <v>38</v>
      </c>
      <c r="R13" s="575"/>
      <c r="S13" s="526" t="s">
        <v>37</v>
      </c>
      <c r="T13" s="575"/>
      <c r="U13" s="526" t="s">
        <v>36</v>
      </c>
      <c r="V13" s="576"/>
      <c r="W13" s="526" t="s">
        <v>35</v>
      </c>
      <c r="X13" s="82"/>
    </row>
    <row r="14" spans="1:24" ht="13.5" customHeight="1">
      <c r="A14" s="66"/>
      <c r="B14" s="81"/>
      <c r="C14" s="81"/>
      <c r="D14" s="81"/>
      <c r="E14" s="81"/>
      <c r="F14" s="8"/>
      <c r="G14" s="8"/>
      <c r="H14" s="8"/>
      <c r="I14" s="8"/>
      <c r="J14" s="8"/>
      <c r="K14" s="8"/>
      <c r="L14" s="8"/>
      <c r="M14" s="80"/>
      <c r="N14" s="80"/>
      <c r="O14" s="80"/>
      <c r="P14" s="80"/>
      <c r="Q14" s="80"/>
      <c r="R14" s="80"/>
      <c r="S14" s="80"/>
      <c r="T14" s="80"/>
      <c r="U14" s="80"/>
      <c r="V14" s="80"/>
      <c r="W14" s="80"/>
      <c r="X14" s="80"/>
    </row>
    <row r="15" spans="1:24" ht="13.5" customHeight="1">
      <c r="A15" s="66"/>
      <c r="B15" s="81"/>
      <c r="C15" s="81"/>
      <c r="D15" s="81"/>
      <c r="E15" s="81"/>
      <c r="F15" s="8"/>
      <c r="G15" s="8"/>
      <c r="H15" s="8"/>
      <c r="I15" s="8"/>
      <c r="J15" s="8"/>
      <c r="K15" s="8"/>
      <c r="L15" s="8"/>
      <c r="M15" s="80"/>
      <c r="N15" s="80"/>
      <c r="O15" s="80"/>
      <c r="P15" s="80"/>
      <c r="Q15" s="80"/>
      <c r="R15" s="80"/>
      <c r="S15" s="80"/>
      <c r="T15" s="80"/>
      <c r="U15" s="80"/>
      <c r="V15" s="80"/>
      <c r="W15" s="80"/>
      <c r="X15" s="80"/>
    </row>
    <row r="16" spans="1:24" ht="19.5" customHeight="1">
      <c r="A16" s="79" t="s">
        <v>704</v>
      </c>
      <c r="B16" s="537"/>
      <c r="C16" s="47"/>
      <c r="D16" s="47"/>
      <c r="E16" s="47"/>
      <c r="F16" s="66"/>
      <c r="G16" s="66"/>
      <c r="H16" s="66"/>
      <c r="I16" s="46"/>
      <c r="J16" s="46"/>
      <c r="K16" s="46"/>
      <c r="L16" s="46"/>
      <c r="M16" s="46"/>
      <c r="N16" s="46"/>
      <c r="O16" s="66"/>
      <c r="P16" s="75"/>
      <c r="Q16" s="76"/>
      <c r="R16" s="76"/>
      <c r="S16" s="75"/>
      <c r="T16" s="46"/>
      <c r="U16" s="8"/>
      <c r="V16" s="8"/>
      <c r="W16" s="8"/>
      <c r="X16" s="66"/>
    </row>
    <row r="17" spans="1:24" ht="13.5" customHeight="1" thickBot="1">
      <c r="A17" s="77"/>
      <c r="B17" s="537"/>
      <c r="C17" s="47"/>
      <c r="D17" s="47"/>
      <c r="E17" s="47"/>
      <c r="F17" s="66"/>
      <c r="G17" s="66"/>
      <c r="H17" s="66"/>
      <c r="I17" s="46"/>
      <c r="J17" s="46"/>
      <c r="K17" s="46"/>
      <c r="L17" s="46"/>
      <c r="M17" s="46"/>
      <c r="N17" s="46"/>
      <c r="O17" s="66"/>
      <c r="P17" s="75"/>
      <c r="Q17" s="76"/>
      <c r="R17" s="78"/>
      <c r="S17" s="75"/>
      <c r="T17" s="46"/>
      <c r="U17" s="8"/>
      <c r="V17" s="8"/>
      <c r="W17" s="8"/>
      <c r="X17" s="66"/>
    </row>
    <row r="18" spans="1:24" s="240" customFormat="1" ht="22.5" customHeight="1" thickBot="1">
      <c r="A18" s="77"/>
      <c r="B18" s="551"/>
      <c r="C18" s="47"/>
      <c r="D18" s="47"/>
      <c r="E18" s="47"/>
      <c r="F18" s="1374" t="s">
        <v>34</v>
      </c>
      <c r="G18" s="1374"/>
      <c r="H18" s="1375"/>
      <c r="I18" s="1376"/>
      <c r="J18" s="1376"/>
      <c r="K18" s="1376"/>
      <c r="L18" s="572" t="s">
        <v>33</v>
      </c>
      <c r="M18" s="1377" t="s">
        <v>705</v>
      </c>
      <c r="N18" s="1377"/>
      <c r="O18" s="1377"/>
      <c r="P18" s="1377"/>
      <c r="Q18" s="1377"/>
      <c r="R18" s="1375"/>
      <c r="S18" s="1401"/>
      <c r="T18" s="1401"/>
      <c r="U18" s="1401"/>
      <c r="V18" s="572" t="s">
        <v>33</v>
      </c>
      <c r="W18" s="1455" t="s">
        <v>706</v>
      </c>
      <c r="X18" s="1455"/>
    </row>
    <row r="19" spans="1:24" s="240" customFormat="1" ht="22.5" customHeight="1" thickBot="1">
      <c r="A19" s="77"/>
      <c r="B19" s="537"/>
      <c r="C19" s="47"/>
      <c r="D19" s="47"/>
      <c r="E19" s="47"/>
      <c r="F19" s="1374"/>
      <c r="G19" s="1374"/>
      <c r="H19" s="573"/>
      <c r="I19" s="573"/>
      <c r="J19" s="573"/>
      <c r="K19" s="573"/>
      <c r="L19" s="42"/>
      <c r="M19" s="1456" t="s">
        <v>707</v>
      </c>
      <c r="N19" s="1456"/>
      <c r="O19" s="1456"/>
      <c r="P19" s="1456"/>
      <c r="Q19" s="1456"/>
      <c r="R19" s="1457"/>
      <c r="S19" s="1458"/>
      <c r="T19" s="1458"/>
      <c r="U19" s="1458"/>
      <c r="V19" s="441" t="s">
        <v>33</v>
      </c>
      <c r="W19" s="1455" t="s">
        <v>708</v>
      </c>
      <c r="X19" s="1455"/>
    </row>
    <row r="20" spans="1:24" ht="13.5" customHeight="1">
      <c r="A20" s="77"/>
      <c r="B20" s="537"/>
      <c r="C20" s="47"/>
      <c r="D20" s="47"/>
      <c r="E20" s="47"/>
      <c r="F20" s="46"/>
      <c r="G20" s="46"/>
      <c r="H20" s="46"/>
      <c r="I20" s="46"/>
      <c r="J20" s="46"/>
      <c r="K20" s="46"/>
      <c r="L20" s="66"/>
      <c r="M20" s="75"/>
      <c r="N20" s="76"/>
      <c r="O20" s="76"/>
      <c r="P20" s="75"/>
      <c r="Q20" s="46"/>
      <c r="R20" s="8"/>
      <c r="S20" s="8"/>
      <c r="T20" s="8"/>
      <c r="U20" s="66"/>
      <c r="V20" s="8"/>
      <c r="W20" s="8"/>
      <c r="X20" s="66"/>
    </row>
    <row r="21" spans="1:24" ht="19.5" customHeight="1" thickBot="1">
      <c r="A21" s="74" t="s">
        <v>32</v>
      </c>
      <c r="B21" s="537"/>
      <c r="C21" s="47"/>
      <c r="D21" s="537"/>
      <c r="E21" s="537"/>
      <c r="F21" s="66"/>
      <c r="G21" s="66"/>
      <c r="H21" s="66"/>
      <c r="I21" s="66"/>
      <c r="J21" s="66"/>
      <c r="K21" s="66"/>
      <c r="L21" s="66"/>
      <c r="M21" s="66"/>
      <c r="N21" s="66"/>
      <c r="O21" s="66"/>
      <c r="P21" s="66"/>
      <c r="Q21" s="73"/>
      <c r="R21" s="66"/>
      <c r="S21" s="66"/>
      <c r="T21" s="66"/>
      <c r="U21" s="66"/>
      <c r="V21" s="66"/>
      <c r="W21" s="66"/>
      <c r="X21" s="72" t="s">
        <v>31</v>
      </c>
    </row>
    <row r="22" spans="1:24" ht="22.5" customHeight="1" thickBot="1">
      <c r="A22" s="1380" t="s">
        <v>30</v>
      </c>
      <c r="B22" s="1365"/>
      <c r="C22" s="1365"/>
      <c r="D22" s="1365"/>
      <c r="E22" s="1365"/>
      <c r="F22" s="1365"/>
      <c r="G22" s="1381"/>
      <c r="H22" s="1380" t="s">
        <v>29</v>
      </c>
      <c r="I22" s="1365"/>
      <c r="J22" s="1365"/>
      <c r="K22" s="1365"/>
      <c r="L22" s="1365"/>
      <c r="M22" s="1365"/>
      <c r="N22" s="1365"/>
      <c r="O22" s="1365"/>
      <c r="P22" s="1365"/>
      <c r="Q22" s="1365"/>
      <c r="R22" s="1381"/>
      <c r="S22" s="1380" t="s">
        <v>23</v>
      </c>
      <c r="T22" s="1365"/>
      <c r="U22" s="1365"/>
      <c r="V22" s="1365"/>
      <c r="W22" s="1365"/>
      <c r="X22" s="1381"/>
    </row>
    <row r="23" spans="1:24" ht="22.5" customHeight="1" thickBot="1">
      <c r="A23" s="468" t="s">
        <v>692</v>
      </c>
      <c r="B23" s="1449" t="s">
        <v>693</v>
      </c>
      <c r="C23" s="1449"/>
      <c r="D23" s="1449"/>
      <c r="E23" s="1449"/>
      <c r="F23" s="1449"/>
      <c r="G23" s="1450"/>
      <c r="H23" s="577"/>
      <c r="I23" s="578"/>
      <c r="J23" s="579"/>
      <c r="K23" s="578"/>
      <c r="L23" s="578"/>
      <c r="M23" s="579"/>
      <c r="N23" s="580"/>
      <c r="O23" s="578"/>
      <c r="P23" s="579"/>
      <c r="Q23" s="1382" t="s">
        <v>49</v>
      </c>
      <c r="R23" s="1383"/>
      <c r="S23" s="1384" t="s">
        <v>731</v>
      </c>
      <c r="T23" s="1384"/>
      <c r="U23" s="1384"/>
      <c r="V23" s="1384"/>
      <c r="W23" s="1384"/>
      <c r="X23" s="1385"/>
    </row>
    <row r="24" spans="1:24" ht="22.5" customHeight="1" thickBot="1">
      <c r="A24" s="468" t="s">
        <v>694</v>
      </c>
      <c r="B24" s="442" t="s">
        <v>28</v>
      </c>
      <c r="C24" s="443"/>
      <c r="D24" s="443"/>
      <c r="E24" s="443"/>
      <c r="F24" s="443"/>
      <c r="G24" s="444"/>
      <c r="H24" s="577"/>
      <c r="I24" s="578"/>
      <c r="J24" s="579"/>
      <c r="K24" s="578"/>
      <c r="L24" s="578"/>
      <c r="M24" s="579"/>
      <c r="N24" s="580"/>
      <c r="O24" s="578"/>
      <c r="P24" s="579"/>
      <c r="Q24" s="1382" t="s">
        <v>49</v>
      </c>
      <c r="R24" s="1383"/>
      <c r="S24" s="1459"/>
      <c r="T24" s="1460"/>
      <c r="U24" s="1460"/>
      <c r="V24" s="1460"/>
      <c r="W24" s="1460"/>
      <c r="X24" s="1461"/>
    </row>
    <row r="25" spans="1:24" ht="22.5" customHeight="1">
      <c r="A25" s="469" t="s">
        <v>695</v>
      </c>
      <c r="B25" s="1451" t="s">
        <v>726</v>
      </c>
      <c r="C25" s="1451"/>
      <c r="D25" s="1451"/>
      <c r="E25" s="1451"/>
      <c r="F25" s="1451"/>
      <c r="G25" s="1452"/>
      <c r="H25" s="581"/>
      <c r="I25" s="582"/>
      <c r="J25" s="583"/>
      <c r="K25" s="584"/>
      <c r="L25" s="582"/>
      <c r="M25" s="583"/>
      <c r="N25" s="585"/>
      <c r="O25" s="582"/>
      <c r="P25" s="583"/>
      <c r="Q25" s="1462" t="s">
        <v>49</v>
      </c>
      <c r="R25" s="1463"/>
      <c r="S25" s="1464" t="s">
        <v>51</v>
      </c>
      <c r="T25" s="1464"/>
      <c r="U25" s="1464"/>
      <c r="V25" s="1464"/>
      <c r="W25" s="1464"/>
      <c r="X25" s="1465"/>
    </row>
    <row r="26" spans="1:24" ht="22.5" customHeight="1">
      <c r="A26" s="470" t="s">
        <v>696</v>
      </c>
      <c r="B26" s="1453" t="s">
        <v>697</v>
      </c>
      <c r="C26" s="1453"/>
      <c r="D26" s="1453"/>
      <c r="E26" s="1453"/>
      <c r="F26" s="1453"/>
      <c r="G26" s="1454"/>
      <c r="H26" s="586"/>
      <c r="I26" s="587"/>
      <c r="J26" s="588"/>
      <c r="K26" s="589"/>
      <c r="L26" s="587"/>
      <c r="M26" s="588"/>
      <c r="N26" s="590"/>
      <c r="O26" s="587"/>
      <c r="P26" s="588"/>
      <c r="Q26" s="1466" t="s">
        <v>49</v>
      </c>
      <c r="R26" s="1467"/>
      <c r="S26" s="1468" t="s">
        <v>700</v>
      </c>
      <c r="T26" s="1468"/>
      <c r="U26" s="1468"/>
      <c r="V26" s="1468"/>
      <c r="W26" s="1468"/>
      <c r="X26" s="1469"/>
    </row>
    <row r="27" spans="1:24" ht="22.5" customHeight="1" thickBot="1">
      <c r="A27" s="476" t="s">
        <v>52</v>
      </c>
      <c r="B27" s="1447" t="s">
        <v>698</v>
      </c>
      <c r="C27" s="1447"/>
      <c r="D27" s="1447"/>
      <c r="E27" s="1447"/>
      <c r="F27" s="1447"/>
      <c r="G27" s="1448"/>
      <c r="H27" s="591"/>
      <c r="I27" s="592"/>
      <c r="J27" s="593"/>
      <c r="K27" s="594"/>
      <c r="L27" s="592"/>
      <c r="M27" s="593"/>
      <c r="N27" s="595"/>
      <c r="O27" s="592"/>
      <c r="P27" s="593"/>
      <c r="Q27" s="1470" t="s">
        <v>49</v>
      </c>
      <c r="R27" s="1471"/>
      <c r="S27" s="1378" t="s">
        <v>701</v>
      </c>
      <c r="T27" s="1378"/>
      <c r="U27" s="1378"/>
      <c r="V27" s="1378"/>
      <c r="W27" s="1378"/>
      <c r="X27" s="1379"/>
    </row>
    <row r="28" spans="1:24" ht="22.5" customHeight="1" thickBot="1" thickTop="1">
      <c r="A28" s="477" t="s">
        <v>50</v>
      </c>
      <c r="B28" s="478" t="s">
        <v>699</v>
      </c>
      <c r="C28" s="479"/>
      <c r="D28" s="479"/>
      <c r="E28" s="479"/>
      <c r="F28" s="479"/>
      <c r="G28" s="480"/>
      <c r="H28" s="596"/>
      <c r="I28" s="597"/>
      <c r="J28" s="598"/>
      <c r="K28" s="599"/>
      <c r="L28" s="597"/>
      <c r="M28" s="598"/>
      <c r="N28" s="600"/>
      <c r="O28" s="597"/>
      <c r="P28" s="598"/>
      <c r="Q28" s="1386" t="s">
        <v>49</v>
      </c>
      <c r="R28" s="1387"/>
      <c r="S28" s="1388" t="s">
        <v>702</v>
      </c>
      <c r="T28" s="1388"/>
      <c r="U28" s="1388"/>
      <c r="V28" s="1388"/>
      <c r="W28" s="1388"/>
      <c r="X28" s="1389"/>
    </row>
    <row r="29" spans="1:24" ht="13.5" customHeight="1" thickTop="1">
      <c r="A29" s="539" t="s">
        <v>27</v>
      </c>
      <c r="B29" s="537"/>
      <c r="C29" s="537"/>
      <c r="D29" s="537"/>
      <c r="E29" s="537"/>
      <c r="F29" s="537"/>
      <c r="G29" s="537"/>
      <c r="H29" s="537"/>
      <c r="I29" s="537"/>
      <c r="J29" s="71"/>
      <c r="K29" s="53"/>
      <c r="L29" s="53"/>
      <c r="M29" s="52"/>
      <c r="N29" s="52"/>
      <c r="O29" s="52"/>
      <c r="P29" s="52"/>
      <c r="Q29" s="522"/>
      <c r="R29" s="522"/>
      <c r="S29" s="70"/>
      <c r="T29" s="70"/>
      <c r="U29" s="70"/>
      <c r="V29" s="70"/>
      <c r="W29" s="70"/>
      <c r="X29" s="50"/>
    </row>
    <row r="30" spans="1:24" ht="13.5" customHeight="1">
      <c r="A30" s="56"/>
      <c r="B30" s="537"/>
      <c r="C30" s="47"/>
      <c r="D30" s="47"/>
      <c r="E30" s="47"/>
      <c r="F30" s="47"/>
      <c r="G30" s="47"/>
      <c r="H30" s="47"/>
      <c r="I30" s="47"/>
      <c r="J30" s="54"/>
      <c r="K30" s="53"/>
      <c r="L30" s="53"/>
      <c r="M30" s="52"/>
      <c r="N30" s="52"/>
      <c r="O30" s="52"/>
      <c r="P30" s="52"/>
      <c r="Q30" s="522"/>
      <c r="R30" s="522"/>
      <c r="S30" s="50"/>
      <c r="T30" s="50"/>
      <c r="U30" s="50"/>
      <c r="V30" s="50"/>
      <c r="W30" s="50"/>
      <c r="X30" s="50"/>
    </row>
    <row r="31" spans="1:24" ht="22.5" customHeight="1" thickBot="1">
      <c r="A31" s="6" t="s">
        <v>26</v>
      </c>
      <c r="B31" s="537"/>
      <c r="C31" s="47"/>
      <c r="D31" s="537"/>
      <c r="E31" s="537"/>
      <c r="F31" s="66"/>
      <c r="G31" s="66"/>
      <c r="H31" s="66"/>
      <c r="I31" s="66"/>
      <c r="J31" s="66"/>
      <c r="K31" s="66"/>
      <c r="L31" s="66"/>
      <c r="M31" s="66"/>
      <c r="N31" s="66"/>
      <c r="O31" s="66"/>
      <c r="P31" s="69"/>
      <c r="Q31" s="68"/>
      <c r="R31" s="67"/>
      <c r="S31" s="66"/>
      <c r="T31" s="66"/>
      <c r="U31" s="66"/>
      <c r="V31" s="66"/>
      <c r="W31" s="66"/>
      <c r="X31" s="65"/>
    </row>
    <row r="32" spans="1:24" ht="22.5" customHeight="1" thickBot="1">
      <c r="A32" s="1322" t="s">
        <v>25</v>
      </c>
      <c r="B32" s="1365"/>
      <c r="C32" s="1365"/>
      <c r="D32" s="1365"/>
      <c r="E32" s="1365"/>
      <c r="F32" s="1365"/>
      <c r="G32" s="1365"/>
      <c r="H32" s="1322" t="s">
        <v>24</v>
      </c>
      <c r="I32" s="1365"/>
      <c r="J32" s="1365"/>
      <c r="K32" s="1365"/>
      <c r="L32" s="1365"/>
      <c r="M32" s="1365"/>
      <c r="N32" s="1365"/>
      <c r="O32" s="1365"/>
      <c r="P32" s="1365"/>
      <c r="Q32" s="1365"/>
      <c r="R32" s="1365"/>
      <c r="S32" s="1322" t="s">
        <v>23</v>
      </c>
      <c r="T32" s="1365"/>
      <c r="U32" s="1365"/>
      <c r="V32" s="1365"/>
      <c r="W32" s="1365"/>
      <c r="X32" s="1381"/>
    </row>
    <row r="33" spans="1:24" ht="15" customHeight="1">
      <c r="A33" s="1402" t="s">
        <v>854</v>
      </c>
      <c r="B33" s="1404" t="s">
        <v>22</v>
      </c>
      <c r="C33" s="1404"/>
      <c r="D33" s="1404"/>
      <c r="E33" s="1404"/>
      <c r="F33" s="1404"/>
      <c r="G33" s="1404"/>
      <c r="H33" s="1406" t="s">
        <v>738</v>
      </c>
      <c r="I33" s="1408" t="s">
        <v>20</v>
      </c>
      <c r="J33" s="1404"/>
      <c r="K33" s="1404"/>
      <c r="L33" s="1404"/>
      <c r="M33" s="1404"/>
      <c r="N33" s="1404"/>
      <c r="O33" s="1404"/>
      <c r="P33" s="1404"/>
      <c r="Q33" s="1404"/>
      <c r="R33" s="1404"/>
      <c r="S33" s="1410"/>
      <c r="T33" s="1411"/>
      <c r="U33" s="1411"/>
      <c r="V33" s="1411"/>
      <c r="W33" s="1411"/>
      <c r="X33" s="1412"/>
    </row>
    <row r="34" spans="1:24" ht="15" customHeight="1">
      <c r="A34" s="1403"/>
      <c r="B34" s="1405"/>
      <c r="C34" s="1405"/>
      <c r="D34" s="1405"/>
      <c r="E34" s="1405"/>
      <c r="F34" s="1405"/>
      <c r="G34" s="1405"/>
      <c r="H34" s="1407"/>
      <c r="I34" s="1409"/>
      <c r="J34" s="1405"/>
      <c r="K34" s="1405"/>
      <c r="L34" s="1405"/>
      <c r="M34" s="1405"/>
      <c r="N34" s="1405"/>
      <c r="O34" s="1405"/>
      <c r="P34" s="1405"/>
      <c r="Q34" s="1405"/>
      <c r="R34" s="1405"/>
      <c r="S34" s="1413"/>
      <c r="T34" s="1414"/>
      <c r="U34" s="1414"/>
      <c r="V34" s="1414"/>
      <c r="W34" s="1414"/>
      <c r="X34" s="1415"/>
    </row>
    <row r="35" spans="1:24" ht="15" customHeight="1">
      <c r="A35" s="1403"/>
      <c r="B35" s="1405"/>
      <c r="C35" s="1405"/>
      <c r="D35" s="1405"/>
      <c r="E35" s="1405"/>
      <c r="F35" s="1405"/>
      <c r="G35" s="1405"/>
      <c r="H35" s="601" t="s">
        <v>19</v>
      </c>
      <c r="I35" s="1419" t="s">
        <v>18</v>
      </c>
      <c r="J35" s="1420"/>
      <c r="K35" s="1420"/>
      <c r="L35" s="1420"/>
      <c r="M35" s="1420"/>
      <c r="N35" s="1420"/>
      <c r="O35" s="1420"/>
      <c r="P35" s="1420"/>
      <c r="Q35" s="1420"/>
      <c r="R35" s="1420"/>
      <c r="S35" s="1413"/>
      <c r="T35" s="1414"/>
      <c r="U35" s="1414"/>
      <c r="V35" s="1414"/>
      <c r="W35" s="1414"/>
      <c r="X35" s="1415"/>
    </row>
    <row r="36" spans="1:24" ht="15" customHeight="1">
      <c r="A36" s="1403"/>
      <c r="B36" s="1405"/>
      <c r="C36" s="1405"/>
      <c r="D36" s="1405"/>
      <c r="E36" s="1405"/>
      <c r="F36" s="1405"/>
      <c r="G36" s="1405"/>
      <c r="H36" s="1421" t="s">
        <v>738</v>
      </c>
      <c r="I36" s="1425" t="s">
        <v>725</v>
      </c>
      <c r="J36" s="1426"/>
      <c r="K36" s="1426"/>
      <c r="L36" s="1426"/>
      <c r="M36" s="1426"/>
      <c r="N36" s="1426"/>
      <c r="O36" s="1426"/>
      <c r="P36" s="1426"/>
      <c r="Q36" s="1426"/>
      <c r="R36" s="1427"/>
      <c r="S36" s="1413"/>
      <c r="T36" s="1414"/>
      <c r="U36" s="1414"/>
      <c r="V36" s="1414"/>
      <c r="W36" s="1414"/>
      <c r="X36" s="1415"/>
    </row>
    <row r="37" spans="1:24" ht="15" customHeight="1">
      <c r="A37" s="1403"/>
      <c r="B37" s="1405"/>
      <c r="C37" s="1405"/>
      <c r="D37" s="1405"/>
      <c r="E37" s="1405"/>
      <c r="F37" s="1405"/>
      <c r="G37" s="1405"/>
      <c r="H37" s="1422"/>
      <c r="I37" s="1428"/>
      <c r="J37" s="1429"/>
      <c r="K37" s="1429"/>
      <c r="L37" s="1429"/>
      <c r="M37" s="1429"/>
      <c r="N37" s="1429"/>
      <c r="O37" s="1429"/>
      <c r="P37" s="1429"/>
      <c r="Q37" s="1429"/>
      <c r="R37" s="1430"/>
      <c r="S37" s="1413"/>
      <c r="T37" s="1414"/>
      <c r="U37" s="1414"/>
      <c r="V37" s="1414"/>
      <c r="W37" s="1414"/>
      <c r="X37" s="1415"/>
    </row>
    <row r="38" spans="1:24" ht="15" customHeight="1" thickBot="1">
      <c r="A38" s="1403"/>
      <c r="B38" s="1405"/>
      <c r="C38" s="1405"/>
      <c r="D38" s="1405"/>
      <c r="E38" s="1405"/>
      <c r="F38" s="1405"/>
      <c r="G38" s="1405"/>
      <c r="H38" s="1423"/>
      <c r="I38" s="1431"/>
      <c r="J38" s="1432"/>
      <c r="K38" s="1432"/>
      <c r="L38" s="1432"/>
      <c r="M38" s="1432"/>
      <c r="N38" s="1432"/>
      <c r="O38" s="1432"/>
      <c r="P38" s="1432"/>
      <c r="Q38" s="1432"/>
      <c r="R38" s="1433"/>
      <c r="S38" s="1416"/>
      <c r="T38" s="1417"/>
      <c r="U38" s="1417"/>
      <c r="V38" s="1417"/>
      <c r="W38" s="1417"/>
      <c r="X38" s="1418"/>
    </row>
    <row r="39" spans="1:24" ht="15" customHeight="1">
      <c r="A39" s="1402" t="s">
        <v>735</v>
      </c>
      <c r="B39" s="1435" t="s">
        <v>17</v>
      </c>
      <c r="C39" s="1435"/>
      <c r="D39" s="1435"/>
      <c r="E39" s="1435"/>
      <c r="F39" s="1435"/>
      <c r="G39" s="1435"/>
      <c r="H39" s="1402" t="s">
        <v>738</v>
      </c>
      <c r="I39" s="64" t="s">
        <v>16</v>
      </c>
      <c r="J39" s="63"/>
      <c r="K39" s="63"/>
      <c r="L39" s="63"/>
      <c r="M39" s="63"/>
      <c r="N39" s="63"/>
      <c r="O39" s="63"/>
      <c r="P39" s="63"/>
      <c r="Q39" s="63"/>
      <c r="R39" s="63"/>
      <c r="S39" s="1438" t="s">
        <v>15</v>
      </c>
      <c r="T39" s="1439"/>
      <c r="U39" s="1439"/>
      <c r="V39" s="1439"/>
      <c r="W39" s="1439"/>
      <c r="X39" s="1440"/>
    </row>
    <row r="40" spans="1:24" ht="15" customHeight="1">
      <c r="A40" s="1403"/>
      <c r="B40" s="1436"/>
      <c r="C40" s="1436"/>
      <c r="D40" s="1436"/>
      <c r="E40" s="1436"/>
      <c r="F40" s="1436"/>
      <c r="G40" s="1436"/>
      <c r="H40" s="1403"/>
      <c r="I40" s="62" t="s">
        <v>14</v>
      </c>
      <c r="J40" s="534"/>
      <c r="K40" s="534"/>
      <c r="L40" s="534"/>
      <c r="M40" s="534"/>
      <c r="N40" s="534"/>
      <c r="O40" s="534"/>
      <c r="P40" s="534"/>
      <c r="Q40" s="534"/>
      <c r="R40" s="534"/>
      <c r="S40" s="1441" t="s">
        <v>13</v>
      </c>
      <c r="T40" s="1442"/>
      <c r="U40" s="1442"/>
      <c r="V40" s="1442"/>
      <c r="W40" s="1442"/>
      <c r="X40" s="1443"/>
    </row>
    <row r="41" spans="1:24" ht="15" customHeight="1" thickBot="1">
      <c r="A41" s="1434"/>
      <c r="B41" s="1437"/>
      <c r="C41" s="1437"/>
      <c r="D41" s="1437"/>
      <c r="E41" s="1437"/>
      <c r="F41" s="1437"/>
      <c r="G41" s="1437"/>
      <c r="H41" s="1434"/>
      <c r="I41" s="61" t="s">
        <v>12</v>
      </c>
      <c r="J41" s="60"/>
      <c r="K41" s="60"/>
      <c r="L41" s="60"/>
      <c r="M41" s="60"/>
      <c r="N41" s="60"/>
      <c r="O41" s="60"/>
      <c r="P41" s="60"/>
      <c r="Q41" s="60"/>
      <c r="R41" s="60"/>
      <c r="S41" s="1444"/>
      <c r="T41" s="1445"/>
      <c r="U41" s="1445"/>
      <c r="V41" s="1445"/>
      <c r="W41" s="1445"/>
      <c r="X41" s="1446"/>
    </row>
    <row r="42" spans="1:24" ht="15" customHeight="1">
      <c r="A42" s="58" t="s">
        <v>11</v>
      </c>
      <c r="B42" s="1424" t="s">
        <v>10</v>
      </c>
      <c r="C42" s="1424"/>
      <c r="D42" s="1424"/>
      <c r="E42" s="1424"/>
      <c r="F42" s="1424"/>
      <c r="G42" s="1424"/>
      <c r="H42" s="1424"/>
      <c r="I42" s="1424"/>
      <c r="J42" s="1424"/>
      <c r="K42" s="1424"/>
      <c r="L42" s="1424"/>
      <c r="M42" s="1424"/>
      <c r="N42" s="1424"/>
      <c r="O42" s="1424"/>
      <c r="P42" s="1424"/>
      <c r="Q42" s="1424"/>
      <c r="R42" s="1424"/>
      <c r="S42" s="1424"/>
      <c r="T42" s="1424"/>
      <c r="U42" s="1424"/>
      <c r="V42" s="1424"/>
      <c r="W42" s="1424"/>
      <c r="X42" s="1424"/>
    </row>
    <row r="43" spans="1:48" ht="15" customHeight="1">
      <c r="A43" s="58"/>
      <c r="B43" s="58" t="s">
        <v>9</v>
      </c>
      <c r="D43" s="57"/>
      <c r="E43" s="57"/>
      <c r="F43" s="57"/>
      <c r="G43" s="57"/>
      <c r="H43" s="57"/>
      <c r="I43" s="57"/>
      <c r="J43" s="57"/>
      <c r="K43" s="57"/>
      <c r="L43" s="57"/>
      <c r="M43" s="57"/>
      <c r="N43" s="57"/>
      <c r="O43" s="57"/>
      <c r="P43" s="57"/>
      <c r="Q43" s="57"/>
      <c r="R43" s="57"/>
      <c r="S43" s="57"/>
      <c r="T43" s="57"/>
      <c r="U43" s="57"/>
      <c r="V43" s="57"/>
      <c r="W43" s="57"/>
      <c r="X43" s="59"/>
      <c r="AA43" s="57"/>
      <c r="AB43" s="57"/>
      <c r="AC43" s="57"/>
      <c r="AD43" s="57"/>
      <c r="AE43" s="57"/>
      <c r="AF43" s="57"/>
      <c r="AG43" s="57"/>
      <c r="AH43" s="57"/>
      <c r="AI43" s="57"/>
      <c r="AJ43" s="57"/>
      <c r="AK43" s="57"/>
      <c r="AL43" s="57"/>
      <c r="AM43" s="57"/>
      <c r="AN43" s="57"/>
      <c r="AO43" s="57"/>
      <c r="AP43" s="57"/>
      <c r="AQ43" s="57"/>
      <c r="AR43" s="57"/>
      <c r="AS43" s="57"/>
      <c r="AT43" s="57"/>
      <c r="AU43" s="57"/>
      <c r="AV43" s="57"/>
    </row>
    <row r="44" spans="1:48" ht="15" customHeight="1">
      <c r="A44" s="58"/>
      <c r="B44" s="58" t="s">
        <v>8</v>
      </c>
      <c r="D44" s="57"/>
      <c r="E44" s="57"/>
      <c r="F44" s="57"/>
      <c r="G44" s="57"/>
      <c r="H44" s="57"/>
      <c r="I44" s="57"/>
      <c r="J44" s="57"/>
      <c r="K44" s="57"/>
      <c r="L44" s="57"/>
      <c r="M44" s="57"/>
      <c r="N44" s="57"/>
      <c r="O44" s="57"/>
      <c r="P44" s="57"/>
      <c r="Q44" s="57"/>
      <c r="R44" s="57"/>
      <c r="S44" s="57"/>
      <c r="T44" s="57"/>
      <c r="U44" s="57"/>
      <c r="V44" s="57"/>
      <c r="W44" s="57"/>
      <c r="X44" s="59"/>
      <c r="AA44" s="57"/>
      <c r="AB44" s="57"/>
      <c r="AC44" s="57"/>
      <c r="AD44" s="57"/>
      <c r="AE44" s="57"/>
      <c r="AF44" s="57"/>
      <c r="AG44" s="57"/>
      <c r="AH44" s="57"/>
      <c r="AI44" s="57"/>
      <c r="AJ44" s="57"/>
      <c r="AK44" s="57"/>
      <c r="AL44" s="57"/>
      <c r="AM44" s="57"/>
      <c r="AN44" s="57"/>
      <c r="AO44" s="57"/>
      <c r="AP44" s="57"/>
      <c r="AQ44" s="57"/>
      <c r="AR44" s="57"/>
      <c r="AS44" s="57"/>
      <c r="AT44" s="57"/>
      <c r="AU44" s="57"/>
      <c r="AV44" s="57"/>
    </row>
    <row r="45" spans="1:24" ht="15" customHeight="1">
      <c r="A45" s="58" t="s">
        <v>7</v>
      </c>
      <c r="B45" s="58" t="s">
        <v>6</v>
      </c>
      <c r="D45" s="57"/>
      <c r="E45" s="57"/>
      <c r="F45" s="57"/>
      <c r="G45" s="57"/>
      <c r="H45" s="57"/>
      <c r="I45" s="57"/>
      <c r="J45" s="57"/>
      <c r="K45" s="57"/>
      <c r="L45" s="57"/>
      <c r="M45" s="57"/>
      <c r="N45" s="57"/>
      <c r="O45" s="57"/>
      <c r="P45" s="57"/>
      <c r="Q45" s="57"/>
      <c r="R45" s="57"/>
      <c r="S45" s="57"/>
      <c r="T45" s="57"/>
      <c r="U45" s="57"/>
      <c r="V45" s="57"/>
      <c r="W45" s="57"/>
      <c r="X45" s="57"/>
    </row>
    <row r="46" spans="1:24" ht="13.5" customHeight="1">
      <c r="A46" s="58" t="s">
        <v>682</v>
      </c>
      <c r="B46" s="58" t="s">
        <v>683</v>
      </c>
      <c r="C46" s="47"/>
      <c r="D46" s="47"/>
      <c r="E46" s="47"/>
      <c r="F46" s="47"/>
      <c r="G46" s="47"/>
      <c r="H46" s="47"/>
      <c r="I46" s="47"/>
      <c r="J46" s="54"/>
      <c r="K46" s="53"/>
      <c r="L46" s="53"/>
      <c r="M46" s="52"/>
      <c r="N46" s="52"/>
      <c r="O46" s="52"/>
      <c r="P46" s="52"/>
      <c r="Q46" s="522"/>
      <c r="R46" s="522"/>
      <c r="S46" s="50"/>
      <c r="T46" s="50"/>
      <c r="U46" s="50"/>
      <c r="V46" s="50"/>
      <c r="W46" s="50"/>
      <c r="X46" s="50"/>
    </row>
    <row r="47" spans="1:24" ht="13.5" customHeight="1">
      <c r="A47" s="49" t="s">
        <v>5</v>
      </c>
      <c r="B47" s="3"/>
      <c r="C47" s="3"/>
      <c r="D47" s="3"/>
      <c r="E47" s="3"/>
      <c r="F47" s="3"/>
      <c r="G47" s="3"/>
      <c r="H47" s="3"/>
      <c r="I47" s="3"/>
      <c r="J47" s="3"/>
      <c r="K47" s="3"/>
      <c r="L47" s="3"/>
      <c r="M47" s="3"/>
      <c r="N47" s="3"/>
      <c r="O47" s="3"/>
      <c r="P47" s="3"/>
      <c r="Q47" s="3"/>
      <c r="R47" s="3"/>
      <c r="S47" s="452"/>
      <c r="T47" s="452"/>
      <c r="U47" s="452"/>
      <c r="V47" s="452"/>
      <c r="W47" s="452"/>
      <c r="X47" s="450" t="s">
        <v>4</v>
      </c>
    </row>
    <row r="48" spans="1:36" s="9" customFormat="1" ht="14.25" customHeight="1">
      <c r="A48" s="48"/>
      <c r="B48" s="47"/>
      <c r="C48" s="47"/>
      <c r="D48" s="47"/>
      <c r="E48" s="47"/>
      <c r="F48" s="47"/>
      <c r="G48" s="47"/>
      <c r="H48" s="47"/>
      <c r="I48" s="47"/>
      <c r="J48" s="47"/>
      <c r="K48" s="46"/>
      <c r="L48" s="45"/>
      <c r="M48" s="530"/>
      <c r="N48" s="530"/>
      <c r="O48" s="530"/>
      <c r="P48" s="530"/>
      <c r="Q48" s="530"/>
      <c r="R48" s="530"/>
      <c r="S48" s="529"/>
      <c r="T48" s="529"/>
      <c r="U48" s="529"/>
      <c r="V48" s="529"/>
      <c r="W48" s="529"/>
      <c r="X48" s="44"/>
      <c r="AB48" s="1"/>
      <c r="AC48" s="1"/>
      <c r="AD48" s="1"/>
      <c r="AE48" s="1"/>
      <c r="AF48" s="1"/>
      <c r="AG48" s="1"/>
      <c r="AH48" s="1"/>
      <c r="AI48" s="1"/>
      <c r="AJ48" s="1"/>
    </row>
    <row r="49" spans="1:24" ht="14.25" customHeight="1">
      <c r="A49" s="42"/>
      <c r="B49" s="43"/>
      <c r="C49" s="42"/>
      <c r="D49" s="42"/>
      <c r="E49" s="42"/>
      <c r="F49" s="42"/>
      <c r="G49" s="42"/>
      <c r="H49" s="42"/>
      <c r="I49" s="42"/>
      <c r="J49" s="42"/>
      <c r="K49" s="42"/>
      <c r="L49" s="42"/>
      <c r="M49" s="42"/>
      <c r="N49" s="42"/>
      <c r="O49" s="42"/>
      <c r="P49" s="42"/>
      <c r="Q49" s="42"/>
      <c r="R49" s="42"/>
      <c r="S49" s="42"/>
      <c r="T49" s="42"/>
      <c r="U49" s="42"/>
      <c r="V49" s="42"/>
      <c r="W49" s="42"/>
      <c r="X49" s="42"/>
    </row>
    <row r="50" ht="14.25" customHeight="1"/>
    <row r="51" ht="14.25" customHeight="1"/>
    <row r="52" ht="14.25" customHeight="1"/>
    <row r="53" ht="14.25" customHeight="1">
      <c r="A53" s="41"/>
    </row>
    <row r="54" ht="14.25" customHeight="1"/>
    <row r="55" ht="14.25" customHeight="1"/>
    <row r="56" ht="14.25" customHeight="1"/>
    <row r="57" ht="14.25" customHeight="1"/>
    <row r="58" ht="14.25" customHeight="1">
      <c r="A58" s="41"/>
    </row>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sheetData>
  <sheetProtection password="DC0D" sheet="1" formatCells="0" selectLockedCells="1"/>
  <mergeCells count="53">
    <mergeCell ref="S24:X24"/>
    <mergeCell ref="Q25:R25"/>
    <mergeCell ref="S25:X25"/>
    <mergeCell ref="Q26:R26"/>
    <mergeCell ref="S26:X26"/>
    <mergeCell ref="Q27:R27"/>
    <mergeCell ref="B27:G27"/>
    <mergeCell ref="B23:G23"/>
    <mergeCell ref="B25:G25"/>
    <mergeCell ref="B26:G26"/>
    <mergeCell ref="W18:X18"/>
    <mergeCell ref="F19:G19"/>
    <mergeCell ref="M19:Q19"/>
    <mergeCell ref="R19:U19"/>
    <mergeCell ref="W19:X19"/>
    <mergeCell ref="Q24:R24"/>
    <mergeCell ref="B42:X42"/>
    <mergeCell ref="I36:R38"/>
    <mergeCell ref="A39:A41"/>
    <mergeCell ref="B39:G41"/>
    <mergeCell ref="H39:H41"/>
    <mergeCell ref="S39:X39"/>
    <mergeCell ref="S40:X41"/>
    <mergeCell ref="A32:G32"/>
    <mergeCell ref="H32:R32"/>
    <mergeCell ref="S32:X32"/>
    <mergeCell ref="A33:A38"/>
    <mergeCell ref="B33:G38"/>
    <mergeCell ref="H33:H34"/>
    <mergeCell ref="I33:R34"/>
    <mergeCell ref="S33:X38"/>
    <mergeCell ref="I35:R35"/>
    <mergeCell ref="H36:H38"/>
    <mergeCell ref="Q28:R28"/>
    <mergeCell ref="S28:X28"/>
    <mergeCell ref="A1:C1"/>
    <mergeCell ref="A3:X3"/>
    <mergeCell ref="A5:X5"/>
    <mergeCell ref="A12:D12"/>
    <mergeCell ref="E12:X12"/>
    <mergeCell ref="R18:U18"/>
    <mergeCell ref="A22:G22"/>
    <mergeCell ref="A13:D13"/>
    <mergeCell ref="E13:F13"/>
    <mergeCell ref="O13:P13"/>
    <mergeCell ref="F18:G18"/>
    <mergeCell ref="H18:K18"/>
    <mergeCell ref="M18:Q18"/>
    <mergeCell ref="S27:X27"/>
    <mergeCell ref="H22:R22"/>
    <mergeCell ref="S22:X22"/>
    <mergeCell ref="Q23:R23"/>
    <mergeCell ref="S23:X23"/>
  </mergeCells>
  <printOptions horizontalCentered="1"/>
  <pageMargins left="0.7874015748031497" right="0.3937007874015748" top="0.7874015748031497" bottom="0.3937007874015748" header="0.5118110236220472"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AA54"/>
  <sheetViews>
    <sheetView showGridLines="0" view="pageBreakPreview" zoomScaleNormal="70" zoomScaleSheetLayoutView="100" zoomScalePageLayoutView="0" workbookViewId="0" topLeftCell="A1">
      <selection activeCell="H9" sqref="H9:T9"/>
    </sheetView>
  </sheetViews>
  <sheetFormatPr defaultColWidth="3.140625" defaultRowHeight="15"/>
  <cols>
    <col min="1" max="24" width="3.7109375" style="240" customWidth="1"/>
    <col min="25" max="16384" width="3.140625" style="240" customWidth="1"/>
  </cols>
  <sheetData>
    <row r="1" spans="1:24" ht="22.5" customHeight="1" thickBot="1">
      <c r="A1" s="1369" t="s">
        <v>3</v>
      </c>
      <c r="B1" s="1298"/>
      <c r="C1" s="1298"/>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257"/>
      <c r="R1" s="77"/>
      <c r="S1" s="77"/>
      <c r="T1" s="77"/>
      <c r="U1" s="77"/>
      <c r="V1" s="77"/>
      <c r="W1" s="77"/>
      <c r="X1" s="241" t="s">
        <v>217</v>
      </c>
    </row>
    <row r="2" spans="1:24" ht="13.5" customHeight="1">
      <c r="A2" s="989"/>
      <c r="B2" s="989"/>
      <c r="C2" s="990"/>
      <c r="D2" s="693" t="s">
        <v>48</v>
      </c>
      <c r="E2" s="989"/>
      <c r="F2" s="989"/>
      <c r="G2" s="989"/>
      <c r="H2" s="989"/>
      <c r="I2" s="989"/>
      <c r="J2" s="989"/>
      <c r="K2" s="989"/>
      <c r="L2" s="989"/>
      <c r="M2" s="989"/>
      <c r="N2" s="242"/>
      <c r="O2" s="242"/>
      <c r="P2" s="242"/>
      <c r="Q2" s="242"/>
      <c r="R2" s="236"/>
      <c r="S2" s="236"/>
      <c r="T2" s="236"/>
      <c r="U2" s="236"/>
      <c r="V2" s="236"/>
      <c r="W2" s="8"/>
      <c r="X2" s="8"/>
    </row>
    <row r="3" spans="1:24" ht="13.5" customHeight="1">
      <c r="A3" s="1392" t="s">
        <v>47</v>
      </c>
      <c r="B3" s="1393"/>
      <c r="C3" s="1393"/>
      <c r="D3" s="1393"/>
      <c r="E3" s="1393"/>
      <c r="F3" s="1393"/>
      <c r="G3" s="1393"/>
      <c r="H3" s="1393"/>
      <c r="I3" s="1393"/>
      <c r="J3" s="1393"/>
      <c r="K3" s="1393"/>
      <c r="L3" s="2081"/>
      <c r="M3" s="2081"/>
      <c r="N3" s="2081"/>
      <c r="O3" s="2081"/>
      <c r="P3" s="2081"/>
      <c r="Q3" s="2081"/>
      <c r="R3" s="2081"/>
      <c r="S3" s="2081"/>
      <c r="T3" s="2081"/>
      <c r="U3" s="2081"/>
      <c r="V3" s="2081"/>
      <c r="W3" s="2081"/>
      <c r="X3" s="2082"/>
    </row>
    <row r="4" spans="1:24" ht="13.5" customHeight="1">
      <c r="A4" s="23"/>
      <c r="B4" s="23"/>
      <c r="C4" s="23"/>
      <c r="D4" s="23"/>
      <c r="E4" s="23"/>
      <c r="F4" s="23"/>
      <c r="G4" s="23"/>
      <c r="H4" s="23"/>
      <c r="I4" s="23"/>
      <c r="J4" s="23"/>
      <c r="K4" s="23"/>
      <c r="L4" s="23"/>
      <c r="M4" s="23"/>
      <c r="N4" s="23"/>
      <c r="O4" s="23"/>
      <c r="P4" s="23"/>
      <c r="Q4" s="23"/>
      <c r="R4" s="23"/>
      <c r="S4" s="23"/>
      <c r="T4" s="23"/>
      <c r="U4" s="23"/>
      <c r="V4" s="23"/>
      <c r="W4" s="23"/>
      <c r="X4" s="23"/>
    </row>
    <row r="5" spans="1:24" s="719" customFormat="1" ht="22.5" customHeight="1">
      <c r="A5" s="1395" t="s">
        <v>216</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s="719" customFormat="1" ht="13.5" customHeight="1">
      <c r="A6" s="545"/>
      <c r="B6" s="545"/>
      <c r="C6" s="545"/>
      <c r="D6" s="545"/>
      <c r="E6" s="545"/>
      <c r="F6" s="545"/>
      <c r="G6" s="545"/>
      <c r="H6" s="545"/>
      <c r="I6" s="545"/>
      <c r="J6" s="545"/>
      <c r="K6" s="545"/>
      <c r="L6" s="545"/>
      <c r="M6" s="545"/>
      <c r="N6" s="545"/>
      <c r="O6" s="545"/>
      <c r="P6" s="545"/>
      <c r="Q6" s="545"/>
      <c r="R6" s="545"/>
      <c r="S6" s="545"/>
      <c r="T6" s="545"/>
      <c r="U6" s="545"/>
      <c r="V6" s="545"/>
      <c r="W6" s="545"/>
      <c r="X6" s="545"/>
    </row>
    <row r="7" spans="1:24" s="719" customFormat="1" ht="13.5" customHeight="1">
      <c r="A7" s="991"/>
      <c r="B7" s="991"/>
      <c r="C7" s="991"/>
      <c r="D7" s="991"/>
      <c r="E7" s="991"/>
      <c r="F7" s="991"/>
      <c r="G7" s="991"/>
      <c r="H7" s="991"/>
      <c r="I7" s="991"/>
      <c r="J7" s="991"/>
      <c r="K7" s="991"/>
      <c r="L7" s="991"/>
      <c r="M7" s="991"/>
      <c r="N7" s="991"/>
      <c r="O7" s="991"/>
      <c r="P7" s="991"/>
      <c r="Q7" s="991"/>
      <c r="R7" s="991"/>
      <c r="S7" s="991"/>
      <c r="T7" s="991"/>
      <c r="U7" s="991"/>
      <c r="V7" s="991"/>
      <c r="W7" s="991"/>
      <c r="X7" s="991"/>
    </row>
    <row r="8" spans="1:24" s="994" customFormat="1" ht="13.5" customHeight="1">
      <c r="A8" s="992"/>
      <c r="B8" s="206"/>
      <c r="C8" s="206"/>
      <c r="D8" s="206"/>
      <c r="E8" s="206"/>
      <c r="F8" s="206"/>
      <c r="G8" s="206"/>
      <c r="H8" s="206"/>
      <c r="I8" s="206"/>
      <c r="J8" s="206"/>
      <c r="K8" s="206"/>
      <c r="L8" s="206"/>
      <c r="M8" s="206"/>
      <c r="N8" s="206"/>
      <c r="O8" s="206"/>
      <c r="P8" s="206"/>
      <c r="Q8" s="206"/>
      <c r="R8" s="206"/>
      <c r="S8" s="206"/>
      <c r="T8" s="206"/>
      <c r="U8" s="206"/>
      <c r="V8" s="206"/>
      <c r="W8" s="206"/>
      <c r="X8" s="993"/>
    </row>
    <row r="9" spans="1:24" s="999" customFormat="1" ht="22.5" customHeight="1">
      <c r="A9" s="995"/>
      <c r="B9" s="996"/>
      <c r="C9" s="996"/>
      <c r="D9" s="5"/>
      <c r="E9" s="5"/>
      <c r="F9" s="5"/>
      <c r="G9" s="997" t="s">
        <v>215</v>
      </c>
      <c r="H9" s="2348"/>
      <c r="I9" s="2348"/>
      <c r="J9" s="2348"/>
      <c r="K9" s="2348"/>
      <c r="L9" s="2348"/>
      <c r="M9" s="2348"/>
      <c r="N9" s="2348"/>
      <c r="O9" s="2348"/>
      <c r="P9" s="2348"/>
      <c r="Q9" s="2348"/>
      <c r="R9" s="2348"/>
      <c r="S9" s="2348"/>
      <c r="T9" s="2348"/>
      <c r="U9" s="998"/>
      <c r="V9" s="996"/>
      <c r="W9" s="996"/>
      <c r="X9" s="993"/>
    </row>
    <row r="10" spans="1:24" s="999" customFormat="1" ht="22.5" customHeight="1">
      <c r="A10" s="995"/>
      <c r="B10" s="996"/>
      <c r="C10" s="996"/>
      <c r="D10" s="5"/>
      <c r="E10" s="5"/>
      <c r="F10" s="5"/>
      <c r="G10" s="997" t="s">
        <v>214</v>
      </c>
      <c r="H10" s="2349"/>
      <c r="I10" s="2349"/>
      <c r="J10" s="2349"/>
      <c r="K10" s="2349"/>
      <c r="L10" s="2349"/>
      <c r="M10" s="2349"/>
      <c r="N10" s="2349"/>
      <c r="O10" s="2349"/>
      <c r="P10" s="2349"/>
      <c r="Q10" s="2349"/>
      <c r="R10" s="2349"/>
      <c r="S10" s="2349"/>
      <c r="T10" s="2349"/>
      <c r="U10" s="1000"/>
      <c r="V10" s="996"/>
      <c r="W10" s="996"/>
      <c r="X10" s="993"/>
    </row>
    <row r="11" spans="1:24" s="999" customFormat="1" ht="22.5" customHeight="1">
      <c r="A11" s="995"/>
      <c r="B11" s="996"/>
      <c r="C11" s="996"/>
      <c r="D11" s="5"/>
      <c r="E11" s="5"/>
      <c r="F11" s="5"/>
      <c r="G11" s="997" t="s">
        <v>213</v>
      </c>
      <c r="H11" s="1001" t="s">
        <v>212</v>
      </c>
      <c r="I11" s="1035"/>
      <c r="J11" s="1002" t="s">
        <v>211</v>
      </c>
      <c r="K11" s="1001" t="s">
        <v>210</v>
      </c>
      <c r="L11" s="1035"/>
      <c r="M11" s="1002" t="s">
        <v>209</v>
      </c>
      <c r="N11" s="1001" t="s">
        <v>208</v>
      </c>
      <c r="O11" s="1036"/>
      <c r="P11" s="1002" t="s">
        <v>207</v>
      </c>
      <c r="Q11" s="1003"/>
      <c r="R11" s="774"/>
      <c r="S11" s="1004"/>
      <c r="T11" s="1004"/>
      <c r="U11" s="1005"/>
      <c r="V11" s="996"/>
      <c r="W11" s="996"/>
      <c r="X11" s="993"/>
    </row>
    <row r="12" spans="1:24" s="999" customFormat="1" ht="22.5" customHeight="1">
      <c r="A12" s="995"/>
      <c r="B12" s="996"/>
      <c r="C12" s="996"/>
      <c r="D12" s="5"/>
      <c r="E12" s="5"/>
      <c r="F12" s="5"/>
      <c r="G12" s="997" t="s">
        <v>206</v>
      </c>
      <c r="H12" s="2350" t="s">
        <v>205</v>
      </c>
      <c r="I12" s="2350"/>
      <c r="J12" s="2350"/>
      <c r="K12" s="2350"/>
      <c r="L12" s="2350"/>
      <c r="M12" s="2350"/>
      <c r="N12" s="2350"/>
      <c r="O12" s="2350"/>
      <c r="P12" s="2350"/>
      <c r="Q12" s="2350"/>
      <c r="R12" s="2350"/>
      <c r="S12" s="2350"/>
      <c r="T12" s="2350"/>
      <c r="U12" s="1005"/>
      <c r="V12" s="996"/>
      <c r="W12" s="996"/>
      <c r="X12" s="993"/>
    </row>
    <row r="13" spans="1:24" s="999" customFormat="1" ht="13.5" customHeight="1">
      <c r="A13" s="995"/>
      <c r="B13" s="996"/>
      <c r="C13" s="996"/>
      <c r="D13" s="996"/>
      <c r="E13" s="996"/>
      <c r="F13" s="996"/>
      <c r="G13" s="996"/>
      <c r="H13" s="1006" t="s">
        <v>204</v>
      </c>
      <c r="I13" s="996"/>
      <c r="J13" s="996"/>
      <c r="K13" s="996"/>
      <c r="L13" s="996"/>
      <c r="M13" s="996"/>
      <c r="N13" s="996"/>
      <c r="O13" s="996"/>
      <c r="P13" s="996"/>
      <c r="Q13" s="996"/>
      <c r="R13" s="996"/>
      <c r="S13" s="996"/>
      <c r="T13" s="996"/>
      <c r="U13" s="996"/>
      <c r="V13" s="996"/>
      <c r="W13" s="996"/>
      <c r="X13" s="996"/>
    </row>
    <row r="14" spans="1:24" s="999" customFormat="1" ht="13.5" customHeight="1">
      <c r="A14" s="995"/>
      <c r="B14" s="996"/>
      <c r="C14" s="996"/>
      <c r="D14" s="996"/>
      <c r="E14" s="996"/>
      <c r="F14" s="996"/>
      <c r="G14" s="996"/>
      <c r="H14" s="206"/>
      <c r="I14" s="996"/>
      <c r="J14" s="996"/>
      <c r="K14" s="996"/>
      <c r="L14" s="996"/>
      <c r="M14" s="996"/>
      <c r="N14" s="996"/>
      <c r="O14" s="996"/>
      <c r="P14" s="996"/>
      <c r="Q14" s="996"/>
      <c r="R14" s="996"/>
      <c r="S14" s="996"/>
      <c r="T14" s="996"/>
      <c r="U14" s="996"/>
      <c r="V14" s="996"/>
      <c r="W14" s="996"/>
      <c r="X14" s="996"/>
    </row>
    <row r="15" spans="1:24" s="999" customFormat="1" ht="13.5" customHeight="1">
      <c r="A15" s="995"/>
      <c r="B15" s="996"/>
      <c r="C15" s="996"/>
      <c r="D15" s="996"/>
      <c r="E15" s="996"/>
      <c r="F15" s="996"/>
      <c r="G15" s="996"/>
      <c r="H15" s="996"/>
      <c r="I15" s="996"/>
      <c r="J15" s="996"/>
      <c r="K15" s="996"/>
      <c r="L15" s="996"/>
      <c r="M15" s="996"/>
      <c r="N15" s="996"/>
      <c r="O15" s="996"/>
      <c r="P15" s="996"/>
      <c r="Q15" s="996"/>
      <c r="R15" s="996"/>
      <c r="S15" s="996"/>
      <c r="T15" s="996"/>
      <c r="U15" s="996"/>
      <c r="V15" s="996"/>
      <c r="W15" s="996"/>
      <c r="X15" s="1007"/>
    </row>
    <row r="16" spans="1:24" s="999" customFormat="1" ht="13.5" customHeight="1">
      <c r="A16" s="995"/>
      <c r="B16" s="1008"/>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7"/>
    </row>
    <row r="17" spans="1:24" s="999" customFormat="1" ht="13.5" customHeight="1">
      <c r="A17" s="995"/>
      <c r="B17" s="2347" t="s">
        <v>203</v>
      </c>
      <c r="C17" s="2347"/>
      <c r="D17" s="2347"/>
      <c r="E17" s="2347"/>
      <c r="F17" s="2347"/>
      <c r="G17" s="2347"/>
      <c r="H17" s="2347"/>
      <c r="I17" s="2347"/>
      <c r="J17" s="2347"/>
      <c r="K17" s="2347"/>
      <c r="L17" s="2347"/>
      <c r="M17" s="2347"/>
      <c r="N17" s="2347"/>
      <c r="O17" s="2347"/>
      <c r="P17" s="2347"/>
      <c r="Q17" s="2347"/>
      <c r="R17" s="2347"/>
      <c r="S17" s="2347"/>
      <c r="T17" s="2347"/>
      <c r="U17" s="2347"/>
      <c r="V17" s="2347"/>
      <c r="W17" s="2347"/>
      <c r="X17" s="1007"/>
    </row>
    <row r="18" spans="1:24" s="999" customFormat="1" ht="13.5" customHeight="1">
      <c r="A18" s="995"/>
      <c r="B18" s="2347"/>
      <c r="C18" s="2347"/>
      <c r="D18" s="2347"/>
      <c r="E18" s="2347"/>
      <c r="F18" s="2347"/>
      <c r="G18" s="2347"/>
      <c r="H18" s="2347"/>
      <c r="I18" s="2347"/>
      <c r="J18" s="2347"/>
      <c r="K18" s="2347"/>
      <c r="L18" s="2347"/>
      <c r="M18" s="2347"/>
      <c r="N18" s="2347"/>
      <c r="O18" s="2347"/>
      <c r="P18" s="2347"/>
      <c r="Q18" s="2347"/>
      <c r="R18" s="2347"/>
      <c r="S18" s="2347"/>
      <c r="T18" s="2347"/>
      <c r="U18" s="2347"/>
      <c r="V18" s="2347"/>
      <c r="W18" s="2347"/>
      <c r="X18" s="1007"/>
    </row>
    <row r="19" spans="1:24" s="999" customFormat="1" ht="13.5" customHeight="1">
      <c r="A19" s="995"/>
      <c r="B19" s="2347"/>
      <c r="C19" s="2347"/>
      <c r="D19" s="2347"/>
      <c r="E19" s="2347"/>
      <c r="F19" s="2347"/>
      <c r="G19" s="2347"/>
      <c r="H19" s="2347"/>
      <c r="I19" s="2347"/>
      <c r="J19" s="2347"/>
      <c r="K19" s="2347"/>
      <c r="L19" s="2347"/>
      <c r="M19" s="2347"/>
      <c r="N19" s="2347"/>
      <c r="O19" s="2347"/>
      <c r="P19" s="2347"/>
      <c r="Q19" s="2347"/>
      <c r="R19" s="2347"/>
      <c r="S19" s="2347"/>
      <c r="T19" s="2347"/>
      <c r="U19" s="2347"/>
      <c r="V19" s="2347"/>
      <c r="W19" s="2347"/>
      <c r="X19" s="1007"/>
    </row>
    <row r="20" spans="1:24" s="999" customFormat="1" ht="13.5" customHeight="1">
      <c r="A20" s="995"/>
      <c r="B20" s="2347"/>
      <c r="C20" s="2347"/>
      <c r="D20" s="2347"/>
      <c r="E20" s="2347"/>
      <c r="F20" s="2347"/>
      <c r="G20" s="2347"/>
      <c r="H20" s="2347"/>
      <c r="I20" s="2347"/>
      <c r="J20" s="2347"/>
      <c r="K20" s="2347"/>
      <c r="L20" s="2347"/>
      <c r="M20" s="2347"/>
      <c r="N20" s="2347"/>
      <c r="O20" s="2347"/>
      <c r="P20" s="2347"/>
      <c r="Q20" s="2347"/>
      <c r="R20" s="2347"/>
      <c r="S20" s="2347"/>
      <c r="T20" s="2347"/>
      <c r="U20" s="2347"/>
      <c r="V20" s="2347"/>
      <c r="W20" s="2347"/>
      <c r="X20" s="1007"/>
    </row>
    <row r="21" spans="1:24" s="999" customFormat="1" ht="13.5" customHeight="1">
      <c r="A21" s="995"/>
      <c r="B21" s="2347"/>
      <c r="C21" s="2347"/>
      <c r="D21" s="2347"/>
      <c r="E21" s="2347"/>
      <c r="F21" s="2347"/>
      <c r="G21" s="2347"/>
      <c r="H21" s="2347"/>
      <c r="I21" s="2347"/>
      <c r="J21" s="2347"/>
      <c r="K21" s="2347"/>
      <c r="L21" s="2347"/>
      <c r="M21" s="2347"/>
      <c r="N21" s="2347"/>
      <c r="O21" s="2347"/>
      <c r="P21" s="2347"/>
      <c r="Q21" s="2347"/>
      <c r="R21" s="2347"/>
      <c r="S21" s="2347"/>
      <c r="T21" s="2347"/>
      <c r="U21" s="2347"/>
      <c r="V21" s="2347"/>
      <c r="W21" s="2347"/>
      <c r="X21" s="1007"/>
    </row>
    <row r="22" spans="1:24" s="999" customFormat="1" ht="13.5" customHeight="1">
      <c r="A22" s="995"/>
      <c r="B22" s="2347"/>
      <c r="C22" s="2347"/>
      <c r="D22" s="2347"/>
      <c r="E22" s="2347"/>
      <c r="F22" s="2347"/>
      <c r="G22" s="2347"/>
      <c r="H22" s="2347"/>
      <c r="I22" s="2347"/>
      <c r="J22" s="2347"/>
      <c r="K22" s="2347"/>
      <c r="L22" s="2347"/>
      <c r="M22" s="2347"/>
      <c r="N22" s="2347"/>
      <c r="O22" s="2347"/>
      <c r="P22" s="2347"/>
      <c r="Q22" s="2347"/>
      <c r="R22" s="2347"/>
      <c r="S22" s="2347"/>
      <c r="T22" s="2347"/>
      <c r="U22" s="2347"/>
      <c r="V22" s="2347"/>
      <c r="W22" s="2347"/>
      <c r="X22" s="1007"/>
    </row>
    <row r="23" spans="1:24" s="719" customFormat="1" ht="13.5" customHeight="1">
      <c r="A23" s="2351"/>
      <c r="B23" s="2351"/>
      <c r="C23" s="2351"/>
      <c r="D23" s="2351"/>
      <c r="E23" s="2351"/>
      <c r="F23" s="2351"/>
      <c r="G23" s="2351"/>
      <c r="H23" s="2351"/>
      <c r="I23" s="2351"/>
      <c r="J23" s="2351"/>
      <c r="K23" s="2351"/>
      <c r="L23" s="2351"/>
      <c r="M23" s="2351"/>
      <c r="N23" s="2351"/>
      <c r="O23" s="2351"/>
      <c r="P23" s="2351"/>
      <c r="Q23" s="2351"/>
      <c r="R23" s="2351"/>
      <c r="S23" s="2351"/>
      <c r="T23" s="2351"/>
      <c r="U23" s="2351"/>
      <c r="V23" s="2351"/>
      <c r="W23" s="2351"/>
      <c r="X23" s="2351"/>
    </row>
    <row r="24" spans="1:24" s="719" customFormat="1" ht="13.5" customHeight="1">
      <c r="A24" s="545"/>
      <c r="B24" s="1613" t="s">
        <v>202</v>
      </c>
      <c r="C24" s="1613"/>
      <c r="D24" s="1613"/>
      <c r="E24" s="1613"/>
      <c r="F24" s="1613"/>
      <c r="G24" s="1613"/>
      <c r="H24" s="1613"/>
      <c r="I24" s="1613"/>
      <c r="J24" s="1613"/>
      <c r="K24" s="1613"/>
      <c r="L24" s="1613"/>
      <c r="M24" s="1613"/>
      <c r="N24" s="1613"/>
      <c r="O24" s="1613"/>
      <c r="P24" s="1613"/>
      <c r="Q24" s="1613"/>
      <c r="R24" s="1613"/>
      <c r="S24" s="1613"/>
      <c r="T24" s="1613"/>
      <c r="U24" s="1613"/>
      <c r="V24" s="1613"/>
      <c r="W24" s="1613"/>
      <c r="X24" s="545"/>
    </row>
    <row r="25" spans="1:24" s="719" customFormat="1" ht="13.5" customHeight="1">
      <c r="A25" s="545"/>
      <c r="B25" s="1613"/>
      <c r="C25" s="1613"/>
      <c r="D25" s="1613"/>
      <c r="E25" s="1613"/>
      <c r="F25" s="1613"/>
      <c r="G25" s="1613"/>
      <c r="H25" s="1613"/>
      <c r="I25" s="1613"/>
      <c r="J25" s="1613"/>
      <c r="K25" s="1613"/>
      <c r="L25" s="1613"/>
      <c r="M25" s="1613"/>
      <c r="N25" s="1613"/>
      <c r="O25" s="1613"/>
      <c r="P25" s="1613"/>
      <c r="Q25" s="1613"/>
      <c r="R25" s="1613"/>
      <c r="S25" s="1613"/>
      <c r="T25" s="1613"/>
      <c r="U25" s="1613"/>
      <c r="V25" s="1613"/>
      <c r="W25" s="1613"/>
      <c r="X25" s="545"/>
    </row>
    <row r="26" spans="1:24" s="719" customFormat="1" ht="13.5" customHeight="1">
      <c r="A26" s="545"/>
      <c r="B26" s="1613"/>
      <c r="C26" s="1613"/>
      <c r="D26" s="1613"/>
      <c r="E26" s="1613"/>
      <c r="F26" s="1613"/>
      <c r="G26" s="1613"/>
      <c r="H26" s="1613"/>
      <c r="I26" s="1613"/>
      <c r="J26" s="1613"/>
      <c r="K26" s="1613"/>
      <c r="L26" s="1613"/>
      <c r="M26" s="1613"/>
      <c r="N26" s="1613"/>
      <c r="O26" s="1613"/>
      <c r="P26" s="1613"/>
      <c r="Q26" s="1613"/>
      <c r="R26" s="1613"/>
      <c r="S26" s="1613"/>
      <c r="T26" s="1613"/>
      <c r="U26" s="1613"/>
      <c r="V26" s="1613"/>
      <c r="W26" s="1613"/>
      <c r="X26" s="545"/>
    </row>
    <row r="27" spans="1:24" s="719" customFormat="1" ht="13.5" customHeight="1">
      <c r="A27" s="545"/>
      <c r="B27" s="1613"/>
      <c r="C27" s="1613"/>
      <c r="D27" s="1613"/>
      <c r="E27" s="1613"/>
      <c r="F27" s="1613"/>
      <c r="G27" s="1613"/>
      <c r="H27" s="1613"/>
      <c r="I27" s="1613"/>
      <c r="J27" s="1613"/>
      <c r="K27" s="1613"/>
      <c r="L27" s="1613"/>
      <c r="M27" s="1613"/>
      <c r="N27" s="1613"/>
      <c r="O27" s="1613"/>
      <c r="P27" s="1613"/>
      <c r="Q27" s="1613"/>
      <c r="R27" s="1613"/>
      <c r="S27" s="1613"/>
      <c r="T27" s="1613"/>
      <c r="U27" s="1613"/>
      <c r="V27" s="1613"/>
      <c r="W27" s="1613"/>
      <c r="X27" s="545"/>
    </row>
    <row r="28" spans="1:24" s="999" customFormat="1" ht="13.5" customHeight="1">
      <c r="A28" s="995"/>
      <c r="B28" s="1008"/>
      <c r="C28" s="1009"/>
      <c r="D28" s="1009"/>
      <c r="E28" s="1009"/>
      <c r="F28" s="1009"/>
      <c r="G28" s="1009"/>
      <c r="H28" s="1009"/>
      <c r="I28" s="1009"/>
      <c r="J28" s="1009"/>
      <c r="K28" s="1009"/>
      <c r="L28" s="1009"/>
      <c r="M28" s="1009"/>
      <c r="N28" s="1009"/>
      <c r="O28" s="1009"/>
      <c r="P28" s="1009"/>
      <c r="Q28" s="1009"/>
      <c r="R28" s="1009"/>
      <c r="S28" s="1009"/>
      <c r="T28" s="1009"/>
      <c r="U28" s="1009"/>
      <c r="V28" s="1009"/>
      <c r="W28" s="1009"/>
      <c r="X28" s="1007"/>
    </row>
    <row r="29" spans="1:24" s="999" customFormat="1" ht="13.5" customHeight="1">
      <c r="A29" s="995"/>
      <c r="B29" s="1008"/>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7"/>
    </row>
    <row r="30" spans="1:24" s="999" customFormat="1" ht="13.5" customHeight="1">
      <c r="A30" s="995"/>
      <c r="B30" s="1008"/>
      <c r="C30" s="1009"/>
      <c r="D30" s="1009"/>
      <c r="E30" s="1009"/>
      <c r="F30" s="1009"/>
      <c r="G30" s="1009"/>
      <c r="H30" s="1009"/>
      <c r="I30" s="1009"/>
      <c r="J30" s="1009"/>
      <c r="K30" s="1009"/>
      <c r="L30" s="90" t="s">
        <v>201</v>
      </c>
      <c r="M30" s="1009"/>
      <c r="N30" s="1009"/>
      <c r="O30" s="1009"/>
      <c r="P30" s="1009"/>
      <c r="Q30" s="1009"/>
      <c r="R30" s="1009"/>
      <c r="S30" s="1009"/>
      <c r="T30" s="1009"/>
      <c r="U30" s="1009"/>
      <c r="V30" s="1009"/>
      <c r="W30" s="1009"/>
      <c r="X30" s="1007"/>
    </row>
    <row r="31" spans="1:24" s="999" customFormat="1" ht="13.5" customHeight="1">
      <c r="A31" s="995"/>
      <c r="B31" s="1008"/>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7"/>
    </row>
    <row r="32" spans="1:24" s="721" customFormat="1" ht="24.75" customHeight="1">
      <c r="A32" s="42"/>
      <c r="B32" s="720" t="s">
        <v>200</v>
      </c>
      <c r="C32" s="239"/>
      <c r="D32" s="144" t="s">
        <v>37</v>
      </c>
      <c r="E32" s="239"/>
      <c r="F32" s="144" t="s">
        <v>136</v>
      </c>
      <c r="G32" s="988"/>
      <c r="H32" s="144" t="s">
        <v>135</v>
      </c>
      <c r="I32" s="42"/>
      <c r="J32" s="42"/>
      <c r="K32" s="42"/>
      <c r="L32" s="42"/>
      <c r="M32" s="42"/>
      <c r="N32" s="42"/>
      <c r="O32" s="42"/>
      <c r="P32" s="42"/>
      <c r="Q32" s="42"/>
      <c r="R32" s="42"/>
      <c r="S32" s="42"/>
      <c r="T32" s="42"/>
      <c r="U32" s="42"/>
      <c r="V32" s="42"/>
      <c r="W32" s="258"/>
      <c r="X32" s="43"/>
    </row>
    <row r="33" spans="1:24" s="727" customFormat="1" ht="24.75" customHeight="1">
      <c r="A33" s="722"/>
      <c r="B33" s="722"/>
      <c r="C33" s="723"/>
      <c r="D33" s="724"/>
      <c r="E33" s="723"/>
      <c r="F33" s="2350" t="s">
        <v>853</v>
      </c>
      <c r="G33" s="2350"/>
      <c r="H33" s="2350"/>
      <c r="I33" s="2350"/>
      <c r="J33" s="726"/>
      <c r="K33" s="726"/>
      <c r="L33" s="726"/>
      <c r="M33" s="720" t="s">
        <v>852</v>
      </c>
      <c r="N33" s="2352"/>
      <c r="O33" s="2352"/>
      <c r="P33" s="2352"/>
      <c r="Q33" s="2352"/>
      <c r="R33" s="2352"/>
      <c r="S33" s="2352"/>
      <c r="T33" s="2352"/>
      <c r="U33" s="2352"/>
      <c r="V33" s="2352"/>
      <c r="W33" s="722"/>
      <c r="X33" s="724"/>
    </row>
    <row r="34" spans="1:24" s="727" customFormat="1" ht="24.75" customHeight="1">
      <c r="A34" s="728"/>
      <c r="B34" s="729"/>
      <c r="C34" s="728"/>
      <c r="D34" s="724"/>
      <c r="E34" s="724"/>
      <c r="J34" s="726"/>
      <c r="K34" s="726"/>
      <c r="L34" s="726"/>
      <c r="M34" s="720" t="s">
        <v>134</v>
      </c>
      <c r="N34" s="2353"/>
      <c r="O34" s="2353"/>
      <c r="P34" s="2353"/>
      <c r="Q34" s="2353"/>
      <c r="R34" s="2353"/>
      <c r="S34" s="2353"/>
      <c r="T34" s="2353"/>
      <c r="U34" s="2353"/>
      <c r="V34" s="2353"/>
      <c r="W34" s="728"/>
      <c r="X34" s="730" t="s">
        <v>127</v>
      </c>
    </row>
    <row r="35" spans="1:25" s="719" customFormat="1" ht="24.75" customHeight="1">
      <c r="A35" s="66"/>
      <c r="B35" s="66"/>
      <c r="C35" s="66"/>
      <c r="D35" s="66"/>
      <c r="E35" s="66"/>
      <c r="F35" s="66"/>
      <c r="G35" s="66"/>
      <c r="H35" s="66"/>
      <c r="I35" s="2087" t="s">
        <v>133</v>
      </c>
      <c r="J35" s="2087"/>
      <c r="K35" s="2087"/>
      <c r="L35" s="2087"/>
      <c r="M35" s="2087"/>
      <c r="N35" s="2354"/>
      <c r="O35" s="2354"/>
      <c r="P35" s="2354"/>
      <c r="Q35" s="2354"/>
      <c r="R35" s="2354"/>
      <c r="S35" s="2354"/>
      <c r="T35" s="2354"/>
      <c r="U35" s="2354"/>
      <c r="V35" s="2354"/>
      <c r="W35" s="731"/>
      <c r="X35" s="730" t="s">
        <v>126</v>
      </c>
      <c r="Y35" s="732"/>
    </row>
    <row r="36" spans="1:24" s="719" customFormat="1" ht="24.75" customHeight="1">
      <c r="A36" s="66"/>
      <c r="B36" s="66"/>
      <c r="C36" s="66"/>
      <c r="D36" s="66"/>
      <c r="E36" s="66"/>
      <c r="F36" s="66"/>
      <c r="G36" s="66"/>
      <c r="H36" s="66"/>
      <c r="I36" s="2087" t="s">
        <v>199</v>
      </c>
      <c r="J36" s="2087"/>
      <c r="K36" s="2087"/>
      <c r="L36" s="2087"/>
      <c r="M36" s="2087"/>
      <c r="N36" s="2353"/>
      <c r="O36" s="2353"/>
      <c r="P36" s="2353"/>
      <c r="Q36" s="2353"/>
      <c r="R36" s="2353"/>
      <c r="S36" s="2353"/>
      <c r="T36" s="2353"/>
      <c r="U36" s="2353"/>
      <c r="V36" s="2353"/>
      <c r="W36" s="731"/>
      <c r="X36" s="730"/>
    </row>
    <row r="37" spans="1:24" s="719" customFormat="1" ht="24.75" customHeight="1">
      <c r="A37" s="66"/>
      <c r="B37" s="66"/>
      <c r="C37" s="66"/>
      <c r="D37" s="66"/>
      <c r="E37" s="66"/>
      <c r="F37" s="66"/>
      <c r="G37" s="66"/>
      <c r="H37" s="66"/>
      <c r="I37" s="726"/>
      <c r="J37" s="2088" t="s">
        <v>198</v>
      </c>
      <c r="K37" s="2088"/>
      <c r="L37" s="2088"/>
      <c r="M37" s="2088"/>
      <c r="N37" s="2353"/>
      <c r="O37" s="2353"/>
      <c r="P37" s="2353"/>
      <c r="Q37" s="2353"/>
      <c r="R37" s="2353"/>
      <c r="S37" s="2353"/>
      <c r="T37" s="2353"/>
      <c r="U37" s="2353"/>
      <c r="V37" s="2353"/>
      <c r="W37" s="1010" t="s">
        <v>197</v>
      </c>
      <c r="X37" s="730" t="s">
        <v>139</v>
      </c>
    </row>
    <row r="38" spans="1:24" s="719" customFormat="1" ht="24.75" customHeight="1">
      <c r="A38" s="66"/>
      <c r="B38" s="66"/>
      <c r="C38" s="66"/>
      <c r="D38" s="66"/>
      <c r="E38" s="66"/>
      <c r="F38" s="66"/>
      <c r="G38" s="66"/>
      <c r="H38" s="66"/>
      <c r="I38" s="726"/>
      <c r="J38" s="726"/>
      <c r="K38" s="2087" t="s">
        <v>132</v>
      </c>
      <c r="L38" s="2087"/>
      <c r="M38" s="2087"/>
      <c r="N38" s="2353"/>
      <c r="O38" s="2353"/>
      <c r="P38" s="2353"/>
      <c r="Q38" s="2353"/>
      <c r="R38" s="2353"/>
      <c r="S38" s="2353"/>
      <c r="T38" s="2353"/>
      <c r="U38" s="2353"/>
      <c r="V38" s="2353"/>
      <c r="W38" s="731"/>
      <c r="X38" s="731"/>
    </row>
    <row r="39" spans="1:25" s="719" customFormat="1" ht="24.75" customHeight="1">
      <c r="A39" s="66"/>
      <c r="B39" s="66"/>
      <c r="C39" s="66"/>
      <c r="D39" s="66"/>
      <c r="E39" s="66"/>
      <c r="F39" s="66"/>
      <c r="G39" s="66"/>
      <c r="H39" s="66"/>
      <c r="I39" s="2087" t="s">
        <v>131</v>
      </c>
      <c r="J39" s="2087"/>
      <c r="K39" s="2087"/>
      <c r="L39" s="2087"/>
      <c r="M39" s="2087"/>
      <c r="N39" s="2353"/>
      <c r="O39" s="2353"/>
      <c r="P39" s="2353"/>
      <c r="Q39" s="2353"/>
      <c r="R39" s="2353"/>
      <c r="S39" s="2353"/>
      <c r="T39" s="2353"/>
      <c r="U39" s="2353"/>
      <c r="V39" s="2353"/>
      <c r="W39" s="731"/>
      <c r="X39" s="731"/>
      <c r="Y39" s="732"/>
    </row>
    <row r="40" spans="1:24" s="999" customFormat="1" ht="13.5" customHeight="1">
      <c r="A40" s="995"/>
      <c r="B40" s="1008"/>
      <c r="C40" s="1011"/>
      <c r="D40" s="1009"/>
      <c r="E40" s="1009"/>
      <c r="F40" s="1009"/>
      <c r="G40" s="1009"/>
      <c r="H40" s="1009"/>
      <c r="I40" s="1009"/>
      <c r="J40" s="1009"/>
      <c r="K40" s="1009"/>
      <c r="L40" s="1009"/>
      <c r="M40" s="1009"/>
      <c r="N40" s="1012"/>
      <c r="O40" s="1012"/>
      <c r="P40" s="1012"/>
      <c r="Q40" s="1012"/>
      <c r="R40" s="1012"/>
      <c r="S40" s="1012"/>
      <c r="T40" s="1012"/>
      <c r="U40" s="1012"/>
      <c r="V40" s="1012"/>
      <c r="W40" s="1009"/>
      <c r="X40" s="993"/>
    </row>
    <row r="41" spans="1:24" s="727" customFormat="1" ht="13.5" customHeight="1">
      <c r="A41" s="728"/>
      <c r="B41" s="66"/>
      <c r="C41" s="66"/>
      <c r="D41" s="66"/>
      <c r="E41" s="66"/>
      <c r="F41" s="66"/>
      <c r="G41" s="66"/>
      <c r="H41" s="66"/>
      <c r="I41" s="66"/>
      <c r="J41" s="66"/>
      <c r="K41" s="66"/>
      <c r="L41" s="66"/>
      <c r="M41" s="66"/>
      <c r="N41" s="738" t="s">
        <v>196</v>
      </c>
      <c r="O41" s="66"/>
      <c r="P41" s="66"/>
      <c r="Q41" s="66"/>
      <c r="R41" s="66"/>
      <c r="S41" s="66"/>
      <c r="T41" s="66"/>
      <c r="U41" s="66"/>
      <c r="V41" s="1013"/>
      <c r="W41" s="1013"/>
      <c r="X41" s="1013"/>
    </row>
    <row r="42" spans="1:24" s="727" customFormat="1" ht="13.5" customHeight="1">
      <c r="A42" s="728"/>
      <c r="B42" s="66"/>
      <c r="C42" s="66"/>
      <c r="D42" s="66"/>
      <c r="E42" s="66"/>
      <c r="F42" s="66"/>
      <c r="G42" s="66"/>
      <c r="H42" s="66"/>
      <c r="I42" s="66"/>
      <c r="J42" s="66"/>
      <c r="K42" s="66"/>
      <c r="L42" s="66"/>
      <c r="M42" s="66"/>
      <c r="N42" s="738" t="s">
        <v>130</v>
      </c>
      <c r="O42" s="66"/>
      <c r="P42" s="66"/>
      <c r="Q42" s="66"/>
      <c r="R42" s="66"/>
      <c r="S42" s="66"/>
      <c r="T42" s="66"/>
      <c r="U42" s="66"/>
      <c r="V42" s="1013"/>
      <c r="W42" s="1013"/>
      <c r="X42" s="1013"/>
    </row>
    <row r="43" spans="1:24" s="727" customFormat="1" ht="13.5" customHeight="1">
      <c r="A43" s="728"/>
      <c r="B43" s="66"/>
      <c r="C43" s="66"/>
      <c r="D43" s="66"/>
      <c r="E43" s="66"/>
      <c r="F43" s="66"/>
      <c r="G43" s="66"/>
      <c r="H43" s="66"/>
      <c r="I43" s="66"/>
      <c r="J43" s="66"/>
      <c r="K43" s="66"/>
      <c r="L43" s="66"/>
      <c r="M43" s="66"/>
      <c r="N43" s="738" t="s">
        <v>129</v>
      </c>
      <c r="O43" s="66"/>
      <c r="P43" s="66"/>
      <c r="Q43" s="66"/>
      <c r="R43" s="66"/>
      <c r="S43" s="66"/>
      <c r="T43" s="66"/>
      <c r="U43" s="66"/>
      <c r="V43" s="1013"/>
      <c r="W43" s="1013"/>
      <c r="X43" s="1013"/>
    </row>
    <row r="44" spans="1:26" s="727" customFormat="1" ht="13.5" customHeight="1">
      <c r="A44" s="728"/>
      <c r="B44" s="66"/>
      <c r="C44" s="66"/>
      <c r="D44" s="66"/>
      <c r="E44" s="66"/>
      <c r="F44" s="66"/>
      <c r="G44" s="66"/>
      <c r="H44" s="66"/>
      <c r="I44" s="66"/>
      <c r="J44" s="66"/>
      <c r="K44" s="66"/>
      <c r="L44" s="66"/>
      <c r="M44" s="66"/>
      <c r="N44" s="1014" t="s">
        <v>195</v>
      </c>
      <c r="O44" s="1014"/>
      <c r="P44" s="1015"/>
      <c r="Q44" s="1015"/>
      <c r="R44" s="1015"/>
      <c r="S44" s="1015"/>
      <c r="T44" s="1015"/>
      <c r="U44" s="1015"/>
      <c r="V44" s="1016"/>
      <c r="W44" s="1016"/>
      <c r="X44" s="1016"/>
      <c r="Y44" s="1017"/>
      <c r="Z44" s="1017"/>
    </row>
    <row r="45" spans="1:24" s="727" customFormat="1" ht="13.5" customHeight="1">
      <c r="A45" s="728"/>
      <c r="B45" s="66"/>
      <c r="C45" s="66"/>
      <c r="D45" s="66"/>
      <c r="E45" s="66"/>
      <c r="F45" s="66"/>
      <c r="G45" s="66"/>
      <c r="H45" s="66"/>
      <c r="I45" s="66"/>
      <c r="J45" s="66"/>
      <c r="K45" s="66"/>
      <c r="L45" s="66"/>
      <c r="M45" s="66"/>
      <c r="N45" s="738"/>
      <c r="O45" s="66"/>
      <c r="P45" s="66"/>
      <c r="Q45" s="66"/>
      <c r="R45" s="66"/>
      <c r="S45" s="66"/>
      <c r="T45" s="66"/>
      <c r="U45" s="66"/>
      <c r="V45" s="1013"/>
      <c r="W45" s="1013"/>
      <c r="X45" s="1013"/>
    </row>
    <row r="46" spans="1:24" s="727" customFormat="1" ht="13.5" customHeight="1">
      <c r="A46" s="728"/>
      <c r="B46" s="66"/>
      <c r="C46" s="66"/>
      <c r="D46" s="66"/>
      <c r="E46" s="66"/>
      <c r="F46" s="66"/>
      <c r="G46" s="66"/>
      <c r="H46" s="66"/>
      <c r="I46" s="66"/>
      <c r="J46" s="66"/>
      <c r="K46" s="66"/>
      <c r="L46" s="66"/>
      <c r="M46" s="66"/>
      <c r="N46" s="738"/>
      <c r="O46" s="66"/>
      <c r="P46" s="66"/>
      <c r="Q46" s="66"/>
      <c r="R46" s="66"/>
      <c r="S46" s="66"/>
      <c r="T46" s="66"/>
      <c r="U46" s="66"/>
      <c r="V46" s="1013"/>
      <c r="W46" s="1013"/>
      <c r="X46" s="1013"/>
    </row>
    <row r="47" spans="1:24" s="727" customFormat="1" ht="13.5" customHeight="1">
      <c r="A47" s="728"/>
      <c r="B47" s="66"/>
      <c r="C47" s="66"/>
      <c r="D47" s="66"/>
      <c r="E47" s="66"/>
      <c r="F47" s="66"/>
      <c r="G47" s="66"/>
      <c r="H47" s="66"/>
      <c r="I47" s="66"/>
      <c r="J47" s="66"/>
      <c r="K47" s="66"/>
      <c r="L47" s="66"/>
      <c r="M47" s="66"/>
      <c r="N47" s="738"/>
      <c r="O47" s="66"/>
      <c r="P47" s="66"/>
      <c r="Q47" s="66"/>
      <c r="R47" s="66"/>
      <c r="S47" s="66"/>
      <c r="T47" s="66"/>
      <c r="U47" s="66"/>
      <c r="V47" s="1013"/>
      <c r="W47" s="1013"/>
      <c r="X47" s="1013"/>
    </row>
    <row r="48" spans="1:24" s="727" customFormat="1" ht="13.5" customHeight="1">
      <c r="A48" s="728"/>
      <c r="B48" s="66"/>
      <c r="C48" s="66"/>
      <c r="D48" s="66"/>
      <c r="E48" s="66"/>
      <c r="F48" s="66"/>
      <c r="G48" s="66"/>
      <c r="H48" s="66"/>
      <c r="I48" s="66"/>
      <c r="J48" s="66"/>
      <c r="K48" s="66"/>
      <c r="L48" s="66"/>
      <c r="M48" s="66"/>
      <c r="N48" s="738"/>
      <c r="O48" s="66"/>
      <c r="P48" s="66"/>
      <c r="Q48" s="66"/>
      <c r="R48" s="66"/>
      <c r="S48" s="66"/>
      <c r="T48" s="66"/>
      <c r="U48" s="66"/>
      <c r="V48" s="1013"/>
      <c r="W48" s="1013"/>
      <c r="X48" s="1013"/>
    </row>
    <row r="49" spans="1:24" s="727" customFormat="1" ht="13.5" customHeight="1">
      <c r="A49" s="728"/>
      <c r="B49" s="66"/>
      <c r="C49" s="66"/>
      <c r="D49" s="66"/>
      <c r="E49" s="66"/>
      <c r="F49" s="66"/>
      <c r="G49" s="66"/>
      <c r="H49" s="66"/>
      <c r="I49" s="66"/>
      <c r="J49" s="66"/>
      <c r="K49" s="66"/>
      <c r="L49" s="66"/>
      <c r="M49" s="66"/>
      <c r="N49" s="738"/>
      <c r="O49" s="66"/>
      <c r="P49" s="66"/>
      <c r="Q49" s="66"/>
      <c r="R49" s="66"/>
      <c r="S49" s="66"/>
      <c r="T49" s="66"/>
      <c r="U49" s="66"/>
      <c r="V49" s="1013"/>
      <c r="W49" s="1013"/>
      <c r="X49" s="1013"/>
    </row>
    <row r="50" spans="1:27" s="1019" customFormat="1" ht="13.5" customHeight="1">
      <c r="A50" s="1018"/>
      <c r="B50" s="747"/>
      <c r="C50" s="747"/>
      <c r="D50" s="747"/>
      <c r="F50" s="747"/>
      <c r="G50" s="747"/>
      <c r="H50" s="747"/>
      <c r="I50" s="747"/>
      <c r="J50" s="747"/>
      <c r="K50" s="747"/>
      <c r="L50" s="747"/>
      <c r="M50" s="1020"/>
      <c r="N50" s="747"/>
      <c r="O50" s="1021"/>
      <c r="P50" s="1021"/>
      <c r="Q50" s="1021"/>
      <c r="R50" s="1022"/>
      <c r="S50" s="1022"/>
      <c r="T50" s="1022"/>
      <c r="U50" s="1022"/>
      <c r="V50" s="1022"/>
      <c r="W50" s="1022"/>
      <c r="X50" s="1023"/>
      <c r="Y50" s="1024"/>
      <c r="Z50" s="1024"/>
      <c r="AA50" s="1024"/>
    </row>
    <row r="51" spans="1:27" ht="13.5" customHeight="1">
      <c r="A51" s="49" t="s">
        <v>5</v>
      </c>
      <c r="B51" s="77"/>
      <c r="C51" s="77"/>
      <c r="D51" s="77"/>
      <c r="E51" s="77"/>
      <c r="F51" s="77"/>
      <c r="G51" s="77"/>
      <c r="H51" s="77"/>
      <c r="I51" s="77"/>
      <c r="J51" s="77"/>
      <c r="K51" s="77"/>
      <c r="L51" s="77"/>
      <c r="M51" s="77"/>
      <c r="N51" s="77"/>
      <c r="O51" s="77"/>
      <c r="P51" s="77"/>
      <c r="Q51" s="77"/>
      <c r="R51" s="309"/>
      <c r="S51" s="309"/>
      <c r="T51" s="309"/>
      <c r="U51" s="309"/>
      <c r="V51" s="309"/>
      <c r="W51" s="309"/>
      <c r="X51" s="450" t="s">
        <v>194</v>
      </c>
      <c r="Y51" s="682"/>
      <c r="Z51" s="682"/>
      <c r="AA51" s="682"/>
    </row>
    <row r="52" spans="1:27" s="1030" customFormat="1" ht="13.5" customHeight="1">
      <c r="A52" s="1025"/>
      <c r="B52" s="719"/>
      <c r="C52" s="719"/>
      <c r="D52" s="719"/>
      <c r="E52" s="719"/>
      <c r="F52" s="719"/>
      <c r="G52" s="719"/>
      <c r="H52" s="719"/>
      <c r="I52" s="719"/>
      <c r="J52" s="719"/>
      <c r="K52" s="719"/>
      <c r="L52" s="719"/>
      <c r="M52" s="1026"/>
      <c r="N52" s="770"/>
      <c r="O52" s="1027"/>
      <c r="P52" s="1027"/>
      <c r="Q52" s="1027"/>
      <c r="R52" s="1028"/>
      <c r="S52" s="1028"/>
      <c r="T52" s="1028"/>
      <c r="U52" s="1028"/>
      <c r="V52" s="1028"/>
      <c r="W52" s="1028"/>
      <c r="X52" s="1029"/>
      <c r="Y52" s="1024"/>
      <c r="Z52" s="1024"/>
      <c r="AA52" s="1024"/>
    </row>
    <row r="53" spans="1:27" s="1030" customFormat="1" ht="13.5" customHeight="1">
      <c r="A53" s="1025"/>
      <c r="B53" s="719"/>
      <c r="C53" s="719"/>
      <c r="D53" s="719"/>
      <c r="F53" s="719"/>
      <c r="G53" s="719"/>
      <c r="H53" s="719"/>
      <c r="I53" s="719"/>
      <c r="J53" s="719"/>
      <c r="K53" s="719"/>
      <c r="L53" s="719"/>
      <c r="M53" s="1026"/>
      <c r="N53" s="770"/>
      <c r="O53" s="1027"/>
      <c r="P53" s="1027"/>
      <c r="Q53" s="1027"/>
      <c r="R53" s="1028"/>
      <c r="S53" s="1028"/>
      <c r="T53" s="1028"/>
      <c r="U53" s="1028"/>
      <c r="V53" s="1028"/>
      <c r="W53" s="1028"/>
      <c r="X53" s="1029"/>
      <c r="Y53" s="1024"/>
      <c r="Z53" s="1024"/>
      <c r="AA53" s="1024"/>
    </row>
    <row r="54" ht="13.5">
      <c r="A54" s="41"/>
    </row>
  </sheetData>
  <sheetProtection password="DC0D" sheet="1" formatCells="0" selectLockedCells="1"/>
  <mergeCells count="22">
    <mergeCell ref="I39:M39"/>
    <mergeCell ref="N39:V39"/>
    <mergeCell ref="I36:M36"/>
    <mergeCell ref="N37:V37"/>
    <mergeCell ref="J37:M37"/>
    <mergeCell ref="K38:M38"/>
    <mergeCell ref="N38:V38"/>
    <mergeCell ref="N36:V36"/>
    <mergeCell ref="A23:X23"/>
    <mergeCell ref="B24:W27"/>
    <mergeCell ref="N33:V33"/>
    <mergeCell ref="N34:V34"/>
    <mergeCell ref="I35:M35"/>
    <mergeCell ref="N35:V35"/>
    <mergeCell ref="F33:I33"/>
    <mergeCell ref="B17:W22"/>
    <mergeCell ref="A1:C1"/>
    <mergeCell ref="A3:X3"/>
    <mergeCell ref="A5:X5"/>
    <mergeCell ref="H9:T9"/>
    <mergeCell ref="H10:T10"/>
    <mergeCell ref="H12:T12"/>
  </mergeCells>
  <printOptions horizontalCentered="1"/>
  <pageMargins left="0.7874015748031497" right="0.3937007874015748" top="0.7874015748031497" bottom="0.3937007874015748" header="0.5118110236220472" footer="0.31496062992125984"/>
  <pageSetup horizontalDpi="600" verticalDpi="600" orientation="portrait" paperSize="9" r:id="rId2"/>
  <colBreaks count="1" manualBreakCount="1">
    <brk id="24" max="55" man="1"/>
  </colBreaks>
  <drawing r:id="rId1"/>
</worksheet>
</file>

<file path=xl/worksheets/sheet5.xml><?xml version="1.0" encoding="utf-8"?>
<worksheet xmlns="http://schemas.openxmlformats.org/spreadsheetml/2006/main" xmlns:r="http://schemas.openxmlformats.org/officeDocument/2006/relationships">
  <dimension ref="A1:AU59"/>
  <sheetViews>
    <sheetView showGridLines="0" view="pageBreakPreview" zoomScaleNormal="90" zoomScaleSheetLayoutView="100" zoomScalePageLayoutView="0" workbookViewId="0" topLeftCell="A1">
      <selection activeCell="I6" sqref="I6"/>
    </sheetView>
  </sheetViews>
  <sheetFormatPr defaultColWidth="9.140625" defaultRowHeight="22.5" customHeight="1"/>
  <cols>
    <col min="1" max="2" width="3.8515625" style="1" customWidth="1"/>
    <col min="3" max="21" width="3.7109375" style="1" customWidth="1"/>
    <col min="22" max="22" width="4.140625" style="1" customWidth="1"/>
    <col min="23" max="23" width="3.7109375" style="1" customWidth="1"/>
    <col min="24" max="24" width="3.8515625" style="1" customWidth="1"/>
    <col min="25" max="16384" width="9.00390625" style="1" customWidth="1"/>
  </cols>
  <sheetData>
    <row r="1" spans="1:24" ht="22.5" customHeight="1" thickBot="1">
      <c r="A1" s="1390" t="s">
        <v>747</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R1" s="77"/>
      <c r="S1" s="77"/>
      <c r="T1" s="8"/>
      <c r="U1" s="8"/>
      <c r="V1" s="8"/>
      <c r="W1" s="8"/>
      <c r="X1" s="100" t="s">
        <v>864</v>
      </c>
    </row>
    <row r="2" spans="1:24" ht="13.5" customHeight="1">
      <c r="A2" s="1092"/>
      <c r="B2" s="97"/>
      <c r="C2" s="97"/>
      <c r="D2" s="98" t="s">
        <v>749</v>
      </c>
      <c r="E2" s="97"/>
      <c r="F2" s="97"/>
      <c r="G2" s="97"/>
      <c r="H2" s="97"/>
      <c r="I2" s="97"/>
      <c r="J2" s="97"/>
      <c r="K2" s="97"/>
      <c r="L2" s="97"/>
      <c r="M2" s="97"/>
      <c r="N2" s="1061"/>
      <c r="O2" s="1061"/>
      <c r="P2" s="93"/>
      <c r="Q2" s="93"/>
      <c r="R2" s="96"/>
      <c r="S2" s="95"/>
      <c r="T2" s="94"/>
      <c r="U2" s="94"/>
      <c r="V2" s="94"/>
      <c r="W2" s="94"/>
      <c r="X2" s="94"/>
    </row>
    <row r="3" spans="1:24" ht="13.5" customHeight="1">
      <c r="A3" s="1472" t="s">
        <v>865</v>
      </c>
      <c r="B3" s="1473"/>
      <c r="C3" s="1473"/>
      <c r="D3" s="1473"/>
      <c r="E3" s="1473"/>
      <c r="F3" s="1473"/>
      <c r="G3" s="1473"/>
      <c r="H3" s="1473"/>
      <c r="I3" s="1473"/>
      <c r="J3" s="1473"/>
      <c r="K3" s="1473"/>
      <c r="L3" s="1473"/>
      <c r="M3" s="1473"/>
      <c r="N3" s="1473"/>
      <c r="O3" s="1473"/>
      <c r="P3" s="1473"/>
      <c r="Q3" s="1473"/>
      <c r="R3" s="1473"/>
      <c r="S3" s="1473"/>
      <c r="T3" s="1473"/>
      <c r="U3" s="1473"/>
      <c r="V3" s="1473"/>
      <c r="W3" s="1473"/>
      <c r="X3" s="1474"/>
    </row>
    <row r="4" spans="1:24" ht="13.5" customHeight="1">
      <c r="A4" s="8"/>
      <c r="B4" s="8"/>
      <c r="C4" s="8"/>
      <c r="D4" s="8"/>
      <c r="E4" s="8"/>
      <c r="F4" s="8"/>
      <c r="G4" s="8"/>
      <c r="H4" s="8"/>
      <c r="I4" s="8"/>
      <c r="J4" s="8"/>
      <c r="K4" s="8"/>
      <c r="L4" s="8"/>
      <c r="M4" s="25"/>
      <c r="N4" s="1061"/>
      <c r="O4" s="1061"/>
      <c r="P4" s="93"/>
      <c r="Q4" s="93"/>
      <c r="R4" s="8"/>
      <c r="S4" s="8"/>
      <c r="T4" s="8"/>
      <c r="U4" s="8"/>
      <c r="V4" s="8"/>
      <c r="W4" s="8"/>
      <c r="X4" s="8"/>
    </row>
    <row r="5" spans="1:24" ht="22.5" customHeight="1" thickBot="1">
      <c r="A5" s="1395" t="s">
        <v>866</v>
      </c>
      <c r="B5" s="1395"/>
      <c r="C5" s="1395"/>
      <c r="D5" s="1395"/>
      <c r="E5" s="1395"/>
      <c r="F5" s="1395"/>
      <c r="G5" s="1395"/>
      <c r="H5" s="1395"/>
      <c r="I5" s="1395"/>
      <c r="J5" s="1395"/>
      <c r="K5" s="1395"/>
      <c r="L5" s="1395"/>
      <c r="M5" s="1395"/>
      <c r="N5" s="1395"/>
      <c r="O5" s="1395"/>
      <c r="P5" s="1395"/>
      <c r="Q5" s="1395"/>
      <c r="R5" s="1395"/>
      <c r="S5" s="1395"/>
      <c r="T5" s="1395"/>
      <c r="U5" s="1395"/>
      <c r="V5" s="1395"/>
      <c r="W5" s="1395"/>
      <c r="X5" s="1395"/>
    </row>
    <row r="6" spans="1:24" ht="22.5" customHeight="1" thickBot="1" thickTop="1">
      <c r="A6" s="569"/>
      <c r="B6" s="570"/>
      <c r="C6" s="570"/>
      <c r="D6" s="570"/>
      <c r="E6" s="570"/>
      <c r="F6" s="570"/>
      <c r="G6" s="570"/>
      <c r="H6" s="570"/>
      <c r="I6" s="574" t="s">
        <v>867</v>
      </c>
      <c r="J6" s="570" t="s">
        <v>868</v>
      </c>
      <c r="K6" s="570"/>
      <c r="L6" s="570"/>
      <c r="M6" s="570"/>
      <c r="N6" s="570"/>
      <c r="O6" s="570"/>
      <c r="P6" s="570"/>
      <c r="Q6" s="570"/>
      <c r="R6" s="570"/>
      <c r="S6" s="570"/>
      <c r="T6" s="570"/>
      <c r="U6" s="570"/>
      <c r="V6" s="570"/>
      <c r="W6" s="570"/>
      <c r="X6" s="571"/>
    </row>
    <row r="7" spans="1:24" ht="13.5" customHeight="1" thickTop="1">
      <c r="A7" s="1055"/>
      <c r="B7" s="1055"/>
      <c r="C7" s="1055"/>
      <c r="D7" s="1055"/>
      <c r="E7" s="1055"/>
      <c r="F7" s="1055"/>
      <c r="G7" s="1055"/>
      <c r="H7" s="1055"/>
      <c r="I7" s="1055"/>
      <c r="J7" s="1055"/>
      <c r="K7" s="1055"/>
      <c r="L7" s="1055"/>
      <c r="M7" s="1055"/>
      <c r="N7" s="1055"/>
      <c r="O7" s="1055"/>
      <c r="P7" s="1055"/>
      <c r="Q7" s="1055"/>
      <c r="R7" s="1055"/>
      <c r="S7" s="1055"/>
      <c r="T7" s="1055"/>
      <c r="U7" s="1055"/>
      <c r="V7" s="1055"/>
      <c r="W7" s="1055"/>
      <c r="X7" s="1055"/>
    </row>
    <row r="8" spans="1:24" ht="13.5" customHeight="1">
      <c r="A8" s="91" t="s">
        <v>869</v>
      </c>
      <c r="B8" s="90"/>
      <c r="C8" s="90"/>
      <c r="D8" s="90"/>
      <c r="E8" s="90"/>
      <c r="F8" s="90"/>
      <c r="G8" s="90"/>
      <c r="H8" s="90"/>
      <c r="I8" s="90"/>
      <c r="J8" s="90"/>
      <c r="K8" s="90"/>
      <c r="L8" s="90"/>
      <c r="M8" s="90"/>
      <c r="N8" s="90"/>
      <c r="O8" s="90"/>
      <c r="P8" s="90"/>
      <c r="Q8" s="90"/>
      <c r="R8" s="90"/>
      <c r="S8" s="90"/>
      <c r="T8" s="90"/>
      <c r="U8" s="90"/>
      <c r="V8" s="90"/>
      <c r="W8" s="90"/>
      <c r="X8" s="90"/>
    </row>
    <row r="9" spans="1:24" ht="13.5" customHeight="1">
      <c r="A9" s="91"/>
      <c r="B9" s="90"/>
      <c r="C9" s="90"/>
      <c r="D9" s="90"/>
      <c r="E9" s="90"/>
      <c r="F9" s="90"/>
      <c r="G9" s="90"/>
      <c r="H9" s="90"/>
      <c r="I9" s="90"/>
      <c r="J9" s="90"/>
      <c r="K9" s="90"/>
      <c r="L9" s="90"/>
      <c r="M9" s="90"/>
      <c r="N9" s="90"/>
      <c r="O9" s="90"/>
      <c r="P9" s="90"/>
      <c r="Q9" s="90"/>
      <c r="R9" s="90"/>
      <c r="S9" s="90"/>
      <c r="T9" s="90"/>
      <c r="U9" s="90"/>
      <c r="V9" s="90"/>
      <c r="W9" s="90"/>
      <c r="X9" s="90"/>
    </row>
    <row r="10" spans="1:24" ht="19.5" customHeight="1">
      <c r="A10" s="89" t="s">
        <v>44</v>
      </c>
      <c r="B10" s="88"/>
      <c r="C10" s="88"/>
      <c r="D10" s="88"/>
      <c r="E10" s="88"/>
      <c r="F10" s="1090"/>
      <c r="G10" s="1090"/>
      <c r="H10" s="1090"/>
      <c r="I10" s="1090"/>
      <c r="J10" s="1090"/>
      <c r="K10" s="1090"/>
      <c r="L10" s="1090"/>
      <c r="M10" s="1090"/>
      <c r="N10" s="1090"/>
      <c r="O10" s="1090"/>
      <c r="P10" s="1090"/>
      <c r="Q10" s="1090"/>
      <c r="R10" s="1090"/>
      <c r="S10" s="1090"/>
      <c r="T10" s="1090"/>
      <c r="U10" s="1090"/>
      <c r="V10" s="1090"/>
      <c r="W10" s="1090"/>
      <c r="X10" s="1090"/>
    </row>
    <row r="11" spans="1:24" ht="13.5" customHeight="1" thickBot="1">
      <c r="A11" s="89"/>
      <c r="B11" s="88"/>
      <c r="C11" s="88"/>
      <c r="D11" s="88"/>
      <c r="E11" s="88"/>
      <c r="F11" s="1090"/>
      <c r="G11" s="8"/>
      <c r="H11" s="8"/>
      <c r="I11" s="8"/>
      <c r="J11" s="8"/>
      <c r="K11" s="8"/>
      <c r="L11" s="8"/>
      <c r="M11" s="1090"/>
      <c r="N11" s="1090"/>
      <c r="O11" s="1090"/>
      <c r="P11" s="1090"/>
      <c r="Q11" s="1090"/>
      <c r="R11" s="1090"/>
      <c r="S11" s="1090"/>
      <c r="T11" s="1090"/>
      <c r="U11" s="1090"/>
      <c r="V11" s="1090"/>
      <c r="W11" s="1090"/>
      <c r="X11" s="87" t="s">
        <v>870</v>
      </c>
    </row>
    <row r="12" spans="1:24" ht="27" customHeight="1" thickBot="1">
      <c r="A12" s="1475" t="s">
        <v>871</v>
      </c>
      <c r="B12" s="1396"/>
      <c r="C12" s="1396"/>
      <c r="D12" s="1397"/>
      <c r="E12" s="1398"/>
      <c r="F12" s="1399"/>
      <c r="G12" s="1399"/>
      <c r="H12" s="1399"/>
      <c r="I12" s="1399"/>
      <c r="J12" s="1399"/>
      <c r="K12" s="1399"/>
      <c r="L12" s="1399"/>
      <c r="M12" s="1399"/>
      <c r="N12" s="1399"/>
      <c r="O12" s="1399"/>
      <c r="P12" s="1399"/>
      <c r="Q12" s="1399"/>
      <c r="R12" s="1399"/>
      <c r="S12" s="1399"/>
      <c r="T12" s="1399"/>
      <c r="U12" s="1399"/>
      <c r="V12" s="1399"/>
      <c r="W12" s="1399"/>
      <c r="X12" s="1400"/>
    </row>
    <row r="13" spans="1:24" ht="27" customHeight="1" thickBot="1">
      <c r="A13" s="1475" t="s">
        <v>872</v>
      </c>
      <c r="B13" s="1396"/>
      <c r="C13" s="1396"/>
      <c r="D13" s="1397"/>
      <c r="E13" s="1475" t="s">
        <v>873</v>
      </c>
      <c r="F13" s="1372"/>
      <c r="G13" s="86" t="s">
        <v>874</v>
      </c>
      <c r="H13" s="85"/>
      <c r="I13" s="1056" t="s">
        <v>757</v>
      </c>
      <c r="J13" s="85"/>
      <c r="K13" s="1056" t="s">
        <v>758</v>
      </c>
      <c r="L13" s="84"/>
      <c r="M13" s="1056" t="s">
        <v>759</v>
      </c>
      <c r="N13" s="1056"/>
      <c r="O13" s="1373" t="s">
        <v>875</v>
      </c>
      <c r="P13" s="1372"/>
      <c r="Q13" s="86" t="s">
        <v>874</v>
      </c>
      <c r="R13" s="85"/>
      <c r="S13" s="1056" t="s">
        <v>757</v>
      </c>
      <c r="T13" s="85"/>
      <c r="U13" s="1056" t="s">
        <v>758</v>
      </c>
      <c r="V13" s="84"/>
      <c r="W13" s="1056" t="s">
        <v>759</v>
      </c>
      <c r="X13" s="82"/>
    </row>
    <row r="14" spans="1:24" ht="13.5" customHeight="1">
      <c r="A14" s="66"/>
      <c r="B14" s="81"/>
      <c r="C14" s="81"/>
      <c r="D14" s="81"/>
      <c r="E14" s="81"/>
      <c r="F14" s="8"/>
      <c r="G14" s="8"/>
      <c r="H14" s="8"/>
      <c r="I14" s="8"/>
      <c r="J14" s="8"/>
      <c r="K14" s="8"/>
      <c r="L14" s="8"/>
      <c r="M14" s="80"/>
      <c r="N14" s="80"/>
      <c r="O14" s="80"/>
      <c r="P14" s="80"/>
      <c r="Q14" s="80"/>
      <c r="R14" s="80"/>
      <c r="S14" s="80"/>
      <c r="T14" s="80"/>
      <c r="U14" s="80"/>
      <c r="V14" s="80"/>
      <c r="W14" s="80"/>
      <c r="X14" s="80"/>
    </row>
    <row r="15" spans="1:24" ht="13.5" customHeight="1">
      <c r="A15" s="66"/>
      <c r="B15" s="81"/>
      <c r="C15" s="81"/>
      <c r="D15" s="81"/>
      <c r="E15" s="81"/>
      <c r="F15" s="8"/>
      <c r="G15" s="8"/>
      <c r="H15" s="8"/>
      <c r="I15" s="8"/>
      <c r="J15" s="8"/>
      <c r="K15" s="8"/>
      <c r="L15" s="8"/>
      <c r="M15" s="80"/>
      <c r="N15" s="80"/>
      <c r="O15" s="80"/>
      <c r="P15" s="80"/>
      <c r="Q15" s="80"/>
      <c r="R15" s="80"/>
      <c r="S15" s="80"/>
      <c r="T15" s="80"/>
      <c r="U15" s="80"/>
      <c r="V15" s="80"/>
      <c r="W15" s="80"/>
      <c r="X15" s="80"/>
    </row>
    <row r="16" spans="1:24" ht="19.5" customHeight="1">
      <c r="A16" s="79" t="s">
        <v>876</v>
      </c>
      <c r="B16" s="1083"/>
      <c r="C16" s="47"/>
      <c r="D16" s="47"/>
      <c r="E16" s="47"/>
      <c r="F16" s="66"/>
      <c r="G16" s="66"/>
      <c r="H16" s="66"/>
      <c r="I16" s="1061"/>
      <c r="J16" s="1061"/>
      <c r="K16" s="1061"/>
      <c r="L16" s="1061"/>
      <c r="M16" s="1061"/>
      <c r="N16" s="1061"/>
      <c r="O16" s="66"/>
      <c r="P16" s="75"/>
      <c r="Q16" s="76"/>
      <c r="R16" s="76"/>
      <c r="S16" s="75"/>
      <c r="T16" s="1061"/>
      <c r="U16" s="8"/>
      <c r="V16" s="8"/>
      <c r="W16" s="8"/>
      <c r="X16" s="66"/>
    </row>
    <row r="17" spans="1:24" ht="13.5" customHeight="1" thickBot="1">
      <c r="A17" s="77"/>
      <c r="B17" s="1083"/>
      <c r="C17" s="47"/>
      <c r="D17" s="47"/>
      <c r="E17" s="47"/>
      <c r="F17" s="66"/>
      <c r="G17" s="66"/>
      <c r="H17" s="66"/>
      <c r="I17" s="1061"/>
      <c r="J17" s="1061"/>
      <c r="K17" s="1061"/>
      <c r="L17" s="1061"/>
      <c r="M17" s="1061"/>
      <c r="N17" s="1061"/>
      <c r="O17" s="66"/>
      <c r="P17" s="75"/>
      <c r="Q17" s="76"/>
      <c r="R17" s="78"/>
      <c r="S17" s="75"/>
      <c r="T17" s="1061"/>
      <c r="U17" s="8"/>
      <c r="V17" s="8"/>
      <c r="W17" s="8"/>
      <c r="X17" s="66"/>
    </row>
    <row r="18" spans="1:24" ht="22.5" customHeight="1" thickBot="1">
      <c r="A18" s="77"/>
      <c r="B18" s="1083"/>
      <c r="C18" s="47"/>
      <c r="D18" s="47"/>
      <c r="E18" s="1083"/>
      <c r="F18" s="1048"/>
      <c r="G18" s="1048"/>
      <c r="H18" s="602"/>
      <c r="I18" s="602"/>
      <c r="J18" s="602"/>
      <c r="K18" s="602"/>
      <c r="L18" s="1090"/>
      <c r="M18" s="1476" t="s">
        <v>877</v>
      </c>
      <c r="N18" s="1476"/>
      <c r="O18" s="1476"/>
      <c r="P18" s="1476"/>
      <c r="Q18" s="1477"/>
      <c r="R18" s="1398"/>
      <c r="S18" s="1478"/>
      <c r="T18" s="1478"/>
      <c r="U18" s="1478"/>
      <c r="V18" s="603" t="s">
        <v>878</v>
      </c>
      <c r="W18" s="8"/>
      <c r="X18" s="66"/>
    </row>
    <row r="19" spans="1:24" ht="13.5" customHeight="1">
      <c r="A19" s="77"/>
      <c r="B19" s="1083"/>
      <c r="C19" s="47"/>
      <c r="D19" s="47"/>
      <c r="E19" s="47"/>
      <c r="F19" s="1061"/>
      <c r="G19" s="1061"/>
      <c r="H19" s="1061"/>
      <c r="I19" s="1061"/>
      <c r="J19" s="1061"/>
      <c r="K19" s="1061"/>
      <c r="L19" s="66"/>
      <c r="M19" s="75"/>
      <c r="N19" s="76"/>
      <c r="O19" s="76"/>
      <c r="P19" s="75"/>
      <c r="Q19" s="1061"/>
      <c r="R19" s="8"/>
      <c r="S19" s="8"/>
      <c r="T19" s="8"/>
      <c r="U19" s="66"/>
      <c r="V19" s="8"/>
      <c r="W19" s="8"/>
      <c r="X19" s="66"/>
    </row>
    <row r="20" spans="1:24" ht="13.5" customHeight="1">
      <c r="A20" s="77"/>
      <c r="B20" s="1083"/>
      <c r="C20" s="47"/>
      <c r="D20" s="47"/>
      <c r="E20" s="47"/>
      <c r="F20" s="1061"/>
      <c r="G20" s="1061"/>
      <c r="H20" s="1061"/>
      <c r="I20" s="1061"/>
      <c r="J20" s="1061"/>
      <c r="K20" s="1061"/>
      <c r="L20" s="66"/>
      <c r="M20" s="75"/>
      <c r="N20" s="76"/>
      <c r="O20" s="76"/>
      <c r="P20" s="75"/>
      <c r="Q20" s="1061"/>
      <c r="R20" s="8"/>
      <c r="S20" s="8"/>
      <c r="T20" s="8"/>
      <c r="U20" s="66"/>
      <c r="V20" s="8"/>
      <c r="W20" s="8"/>
      <c r="X20" s="66"/>
    </row>
    <row r="21" spans="1:24" ht="19.5" customHeight="1" thickBot="1">
      <c r="A21" s="74" t="s">
        <v>879</v>
      </c>
      <c r="B21" s="1083"/>
      <c r="C21" s="47"/>
      <c r="D21" s="1083"/>
      <c r="E21" s="1083"/>
      <c r="F21" s="66"/>
      <c r="G21" s="66"/>
      <c r="H21" s="66"/>
      <c r="I21" s="66"/>
      <c r="J21" s="66"/>
      <c r="K21" s="66"/>
      <c r="L21" s="66"/>
      <c r="M21" s="66"/>
      <c r="N21" s="66"/>
      <c r="O21" s="66"/>
      <c r="P21" s="66"/>
      <c r="Q21" s="73"/>
      <c r="R21" s="66"/>
      <c r="S21" s="66"/>
      <c r="T21" s="66"/>
      <c r="U21" s="66"/>
      <c r="V21" s="66"/>
      <c r="W21" s="66"/>
      <c r="X21" s="72" t="s">
        <v>880</v>
      </c>
    </row>
    <row r="22" spans="1:24" ht="22.5" customHeight="1" thickBot="1">
      <c r="A22" s="1475" t="s">
        <v>881</v>
      </c>
      <c r="B22" s="1396"/>
      <c r="C22" s="1396"/>
      <c r="D22" s="1396"/>
      <c r="E22" s="1396"/>
      <c r="F22" s="1396"/>
      <c r="G22" s="1397"/>
      <c r="H22" s="1475" t="s">
        <v>882</v>
      </c>
      <c r="I22" s="1396"/>
      <c r="J22" s="1396"/>
      <c r="K22" s="1396"/>
      <c r="L22" s="1396"/>
      <c r="M22" s="1396"/>
      <c r="N22" s="1396"/>
      <c r="O22" s="1396"/>
      <c r="P22" s="1396"/>
      <c r="Q22" s="1396"/>
      <c r="R22" s="1397"/>
      <c r="S22" s="1380" t="s">
        <v>883</v>
      </c>
      <c r="T22" s="1365"/>
      <c r="U22" s="1365"/>
      <c r="V22" s="1365"/>
      <c r="W22" s="1365"/>
      <c r="X22" s="1381"/>
    </row>
    <row r="23" spans="1:24" ht="22.5" customHeight="1" thickBot="1">
      <c r="A23" s="604" t="s">
        <v>709</v>
      </c>
      <c r="B23" s="1479" t="s">
        <v>884</v>
      </c>
      <c r="C23" s="1479"/>
      <c r="D23" s="1479"/>
      <c r="E23" s="1479"/>
      <c r="F23" s="1479"/>
      <c r="G23" s="1480"/>
      <c r="H23" s="454"/>
      <c r="I23" s="455"/>
      <c r="J23" s="456"/>
      <c r="K23" s="457"/>
      <c r="L23" s="458"/>
      <c r="M23" s="458"/>
      <c r="N23" s="457"/>
      <c r="O23" s="458"/>
      <c r="P23" s="458"/>
      <c r="Q23" s="1366" t="s">
        <v>885</v>
      </c>
      <c r="R23" s="1365"/>
      <c r="S23" s="1481" t="s">
        <v>886</v>
      </c>
      <c r="T23" s="1482"/>
      <c r="U23" s="1482"/>
      <c r="V23" s="1482"/>
      <c r="W23" s="1482"/>
      <c r="X23" s="1483"/>
    </row>
    <row r="24" spans="1:24" ht="22.5" customHeight="1">
      <c r="A24" s="605" t="s">
        <v>710</v>
      </c>
      <c r="B24" s="1484" t="s">
        <v>887</v>
      </c>
      <c r="C24" s="1484"/>
      <c r="D24" s="1484"/>
      <c r="E24" s="1484"/>
      <c r="F24" s="1484"/>
      <c r="G24" s="1485"/>
      <c r="H24" s="494"/>
      <c r="I24" s="495"/>
      <c r="J24" s="496"/>
      <c r="K24" s="497"/>
      <c r="L24" s="498"/>
      <c r="M24" s="498"/>
      <c r="N24" s="497"/>
      <c r="O24" s="498"/>
      <c r="P24" s="498"/>
      <c r="Q24" s="1486" t="s">
        <v>885</v>
      </c>
      <c r="R24" s="1487"/>
      <c r="S24" s="1488"/>
      <c r="T24" s="1489"/>
      <c r="U24" s="1489"/>
      <c r="V24" s="1489"/>
      <c r="W24" s="1489"/>
      <c r="X24" s="1490"/>
    </row>
    <row r="25" spans="1:24" ht="22.5" customHeight="1">
      <c r="A25" s="606" t="s">
        <v>711</v>
      </c>
      <c r="B25" s="1491" t="s">
        <v>888</v>
      </c>
      <c r="C25" s="1491"/>
      <c r="D25" s="1491"/>
      <c r="E25" s="1491"/>
      <c r="F25" s="1491"/>
      <c r="G25" s="1492"/>
      <c r="H25" s="499"/>
      <c r="I25" s="500"/>
      <c r="J25" s="501"/>
      <c r="K25" s="502"/>
      <c r="L25" s="503"/>
      <c r="M25" s="504"/>
      <c r="N25" s="615"/>
      <c r="O25" s="504"/>
      <c r="P25" s="504"/>
      <c r="Q25" s="1493" t="s">
        <v>885</v>
      </c>
      <c r="R25" s="1494"/>
      <c r="S25" s="1495"/>
      <c r="T25" s="1496"/>
      <c r="U25" s="1496"/>
      <c r="V25" s="1496"/>
      <c r="W25" s="1496"/>
      <c r="X25" s="1497"/>
    </row>
    <row r="26" spans="1:24" ht="22.5" customHeight="1" thickBot="1">
      <c r="A26" s="607" t="s">
        <v>712</v>
      </c>
      <c r="B26" s="1498" t="s">
        <v>713</v>
      </c>
      <c r="C26" s="1498"/>
      <c r="D26" s="1498"/>
      <c r="E26" s="1498"/>
      <c r="F26" s="1498"/>
      <c r="G26" s="1499"/>
      <c r="H26" s="505"/>
      <c r="I26" s="506"/>
      <c r="J26" s="507"/>
      <c r="K26" s="508"/>
      <c r="L26" s="509"/>
      <c r="M26" s="510"/>
      <c r="N26" s="616"/>
      <c r="O26" s="510"/>
      <c r="P26" s="510"/>
      <c r="Q26" s="1500" t="s">
        <v>885</v>
      </c>
      <c r="R26" s="1501"/>
      <c r="S26" s="1502" t="s">
        <v>732</v>
      </c>
      <c r="T26" s="1503"/>
      <c r="U26" s="1503"/>
      <c r="V26" s="1503"/>
      <c r="W26" s="1503"/>
      <c r="X26" s="1504"/>
    </row>
    <row r="27" spans="1:24" ht="22.5" customHeight="1" thickBot="1">
      <c r="A27" s="608" t="s">
        <v>714</v>
      </c>
      <c r="B27" s="1479" t="s">
        <v>889</v>
      </c>
      <c r="C27" s="1479"/>
      <c r="D27" s="1479"/>
      <c r="E27" s="1479"/>
      <c r="F27" s="1479"/>
      <c r="G27" s="1480"/>
      <c r="H27" s="462"/>
      <c r="I27" s="463"/>
      <c r="J27" s="464"/>
      <c r="K27" s="465"/>
      <c r="L27" s="466"/>
      <c r="M27" s="467"/>
      <c r="N27" s="617"/>
      <c r="O27" s="467"/>
      <c r="P27" s="467"/>
      <c r="Q27" s="1373" t="s">
        <v>885</v>
      </c>
      <c r="R27" s="1396"/>
      <c r="S27" s="1505" t="s">
        <v>838</v>
      </c>
      <c r="T27" s="1506"/>
      <c r="U27" s="1506"/>
      <c r="V27" s="1506"/>
      <c r="W27" s="1506"/>
      <c r="X27" s="1507"/>
    </row>
    <row r="28" spans="1:24" s="9" customFormat="1" ht="6" customHeight="1" thickBot="1">
      <c r="A28" s="610"/>
      <c r="B28" s="1059"/>
      <c r="C28" s="1059"/>
      <c r="D28" s="1059"/>
      <c r="E28" s="1059"/>
      <c r="F28" s="1059"/>
      <c r="G28" s="1059"/>
      <c r="H28" s="611"/>
      <c r="I28" s="611"/>
      <c r="J28" s="611"/>
      <c r="K28" s="612"/>
      <c r="L28" s="612"/>
      <c r="M28" s="613"/>
      <c r="N28" s="613"/>
      <c r="O28" s="613"/>
      <c r="P28" s="613"/>
      <c r="Q28" s="1056"/>
      <c r="R28" s="1056"/>
      <c r="S28" s="609"/>
      <c r="T28" s="609"/>
      <c r="U28" s="609"/>
      <c r="V28" s="609"/>
      <c r="W28" s="609"/>
      <c r="X28" s="609"/>
    </row>
    <row r="29" spans="1:24" ht="22.5" customHeight="1" thickBot="1">
      <c r="A29" s="604" t="s">
        <v>50</v>
      </c>
      <c r="B29" s="1508" t="s">
        <v>890</v>
      </c>
      <c r="C29" s="1508"/>
      <c r="D29" s="1508"/>
      <c r="E29" s="1508"/>
      <c r="F29" s="1508"/>
      <c r="G29" s="1509"/>
      <c r="H29" s="459"/>
      <c r="I29" s="460"/>
      <c r="J29" s="456"/>
      <c r="K29" s="457"/>
      <c r="L29" s="458"/>
      <c r="M29" s="461"/>
      <c r="N29" s="618"/>
      <c r="O29" s="461"/>
      <c r="P29" s="461"/>
      <c r="Q29" s="1366" t="s">
        <v>885</v>
      </c>
      <c r="R29" s="1365"/>
      <c r="S29" s="1510" t="s">
        <v>733</v>
      </c>
      <c r="T29" s="1511"/>
      <c r="U29" s="1511"/>
      <c r="V29" s="1511"/>
      <c r="W29" s="1511"/>
      <c r="X29" s="1512"/>
    </row>
    <row r="30" spans="1:24" ht="22.5" customHeight="1" thickBot="1" thickTop="1">
      <c r="A30" s="614" t="s">
        <v>715</v>
      </c>
      <c r="B30" s="1513" t="s">
        <v>891</v>
      </c>
      <c r="C30" s="1513"/>
      <c r="D30" s="1513"/>
      <c r="E30" s="1513"/>
      <c r="F30" s="1513"/>
      <c r="G30" s="1514"/>
      <c r="H30" s="488"/>
      <c r="I30" s="489"/>
      <c r="J30" s="490"/>
      <c r="K30" s="491"/>
      <c r="L30" s="492"/>
      <c r="M30" s="493"/>
      <c r="N30" s="619"/>
      <c r="O30" s="493"/>
      <c r="P30" s="493"/>
      <c r="Q30" s="1515" t="s">
        <v>885</v>
      </c>
      <c r="R30" s="1516"/>
      <c r="S30" s="1517" t="s">
        <v>734</v>
      </c>
      <c r="T30" s="1518"/>
      <c r="U30" s="1518"/>
      <c r="V30" s="1518"/>
      <c r="W30" s="1518"/>
      <c r="X30" s="1519"/>
    </row>
    <row r="31" spans="1:24" ht="13.5" customHeight="1" thickTop="1">
      <c r="A31" s="1084" t="s">
        <v>892</v>
      </c>
      <c r="B31" s="1083"/>
      <c r="C31" s="1083"/>
      <c r="D31" s="1083"/>
      <c r="E31" s="1083"/>
      <c r="F31" s="1083"/>
      <c r="G31" s="1083"/>
      <c r="H31" s="1083"/>
      <c r="I31" s="1083"/>
      <c r="J31" s="71"/>
      <c r="K31" s="53"/>
      <c r="L31" s="53"/>
      <c r="M31" s="52"/>
      <c r="N31" s="52"/>
      <c r="O31" s="52"/>
      <c r="P31" s="52"/>
      <c r="Q31" s="1045"/>
      <c r="R31" s="1045"/>
      <c r="S31" s="70"/>
      <c r="T31" s="70"/>
      <c r="U31" s="70"/>
      <c r="V31" s="70"/>
      <c r="W31" s="70"/>
      <c r="X31" s="50"/>
    </row>
    <row r="32" spans="1:24" ht="22.5" customHeight="1" thickBot="1">
      <c r="A32" s="6" t="s">
        <v>893</v>
      </c>
      <c r="B32" s="1083"/>
      <c r="C32" s="47"/>
      <c r="D32" s="1083"/>
      <c r="E32" s="1083"/>
      <c r="F32" s="66"/>
      <c r="G32" s="66"/>
      <c r="H32" s="66"/>
      <c r="I32" s="66"/>
      <c r="J32" s="66"/>
      <c r="K32" s="66"/>
      <c r="L32" s="66"/>
      <c r="M32" s="66"/>
      <c r="N32" s="66"/>
      <c r="O32" s="66"/>
      <c r="P32" s="69"/>
      <c r="Q32" s="68"/>
      <c r="R32" s="67"/>
      <c r="S32" s="66"/>
      <c r="T32" s="66"/>
      <c r="U32" s="66"/>
      <c r="V32" s="66"/>
      <c r="W32" s="66"/>
      <c r="X32" s="65"/>
    </row>
    <row r="33" spans="1:24" ht="22.5" customHeight="1" thickBot="1">
      <c r="A33" s="1380" t="s">
        <v>894</v>
      </c>
      <c r="B33" s="1365"/>
      <c r="C33" s="1365"/>
      <c r="D33" s="1365"/>
      <c r="E33" s="1365"/>
      <c r="F33" s="1365"/>
      <c r="G33" s="1365"/>
      <c r="H33" s="1380" t="s">
        <v>895</v>
      </c>
      <c r="I33" s="1365"/>
      <c r="J33" s="1365"/>
      <c r="K33" s="1365"/>
      <c r="L33" s="1365"/>
      <c r="M33" s="1365"/>
      <c r="N33" s="1365"/>
      <c r="O33" s="1365"/>
      <c r="P33" s="1365"/>
      <c r="Q33" s="1365"/>
      <c r="R33" s="1365"/>
      <c r="S33" s="1380" t="s">
        <v>883</v>
      </c>
      <c r="T33" s="1365"/>
      <c r="U33" s="1365"/>
      <c r="V33" s="1365"/>
      <c r="W33" s="1365"/>
      <c r="X33" s="1381"/>
    </row>
    <row r="34" spans="1:24" ht="15" customHeight="1">
      <c r="A34" s="1402" t="s">
        <v>896</v>
      </c>
      <c r="B34" s="1404" t="s">
        <v>897</v>
      </c>
      <c r="C34" s="1404"/>
      <c r="D34" s="1404"/>
      <c r="E34" s="1404"/>
      <c r="F34" s="1404"/>
      <c r="G34" s="1404"/>
      <c r="H34" s="1406" t="s">
        <v>896</v>
      </c>
      <c r="I34" s="1408" t="s">
        <v>898</v>
      </c>
      <c r="J34" s="1404"/>
      <c r="K34" s="1404"/>
      <c r="L34" s="1404"/>
      <c r="M34" s="1404"/>
      <c r="N34" s="1404"/>
      <c r="O34" s="1404"/>
      <c r="P34" s="1404"/>
      <c r="Q34" s="1404"/>
      <c r="R34" s="1404"/>
      <c r="S34" s="1410"/>
      <c r="T34" s="1411"/>
      <c r="U34" s="1411"/>
      <c r="V34" s="1411"/>
      <c r="W34" s="1411"/>
      <c r="X34" s="1412"/>
    </row>
    <row r="35" spans="1:24" ht="15" customHeight="1">
      <c r="A35" s="1403"/>
      <c r="B35" s="1405"/>
      <c r="C35" s="1405"/>
      <c r="D35" s="1405"/>
      <c r="E35" s="1405"/>
      <c r="F35" s="1405"/>
      <c r="G35" s="1405"/>
      <c r="H35" s="1407"/>
      <c r="I35" s="1409"/>
      <c r="J35" s="1405"/>
      <c r="K35" s="1405"/>
      <c r="L35" s="1405"/>
      <c r="M35" s="1405"/>
      <c r="N35" s="1405"/>
      <c r="O35" s="1405"/>
      <c r="P35" s="1405"/>
      <c r="Q35" s="1405"/>
      <c r="R35" s="1405"/>
      <c r="S35" s="1413"/>
      <c r="T35" s="1414"/>
      <c r="U35" s="1414"/>
      <c r="V35" s="1414"/>
      <c r="W35" s="1414"/>
      <c r="X35" s="1415"/>
    </row>
    <row r="36" spans="1:24" ht="15" customHeight="1">
      <c r="A36" s="1403"/>
      <c r="B36" s="1405"/>
      <c r="C36" s="1405"/>
      <c r="D36" s="1405"/>
      <c r="E36" s="1405"/>
      <c r="F36" s="1405"/>
      <c r="G36" s="1405"/>
      <c r="H36" s="1054" t="s">
        <v>896</v>
      </c>
      <c r="I36" s="1419" t="s">
        <v>899</v>
      </c>
      <c r="J36" s="1420"/>
      <c r="K36" s="1420"/>
      <c r="L36" s="1420"/>
      <c r="M36" s="1420"/>
      <c r="N36" s="1420"/>
      <c r="O36" s="1420"/>
      <c r="P36" s="1420"/>
      <c r="Q36" s="1420"/>
      <c r="R36" s="1420"/>
      <c r="S36" s="1413"/>
      <c r="T36" s="1414"/>
      <c r="U36" s="1414"/>
      <c r="V36" s="1414"/>
      <c r="W36" s="1414"/>
      <c r="X36" s="1415"/>
    </row>
    <row r="37" spans="1:24" ht="15" customHeight="1">
      <c r="A37" s="1403"/>
      <c r="B37" s="1405"/>
      <c r="C37" s="1405"/>
      <c r="D37" s="1405"/>
      <c r="E37" s="1405"/>
      <c r="F37" s="1405"/>
      <c r="G37" s="1405"/>
      <c r="H37" s="1407" t="s">
        <v>896</v>
      </c>
      <c r="I37" s="1425" t="s">
        <v>900</v>
      </c>
      <c r="J37" s="1426"/>
      <c r="K37" s="1426"/>
      <c r="L37" s="1426"/>
      <c r="M37" s="1426"/>
      <c r="N37" s="1426"/>
      <c r="O37" s="1426"/>
      <c r="P37" s="1426"/>
      <c r="Q37" s="1426"/>
      <c r="R37" s="1427"/>
      <c r="S37" s="1413"/>
      <c r="T37" s="1414"/>
      <c r="U37" s="1414"/>
      <c r="V37" s="1414"/>
      <c r="W37" s="1414"/>
      <c r="X37" s="1415"/>
    </row>
    <row r="38" spans="1:24" ht="15" customHeight="1">
      <c r="A38" s="1403"/>
      <c r="B38" s="1405"/>
      <c r="C38" s="1405"/>
      <c r="D38" s="1405"/>
      <c r="E38" s="1405"/>
      <c r="F38" s="1405"/>
      <c r="G38" s="1405"/>
      <c r="H38" s="1421"/>
      <c r="I38" s="1428"/>
      <c r="J38" s="1429"/>
      <c r="K38" s="1429"/>
      <c r="L38" s="1429"/>
      <c r="M38" s="1429"/>
      <c r="N38" s="1429"/>
      <c r="O38" s="1429"/>
      <c r="P38" s="1429"/>
      <c r="Q38" s="1429"/>
      <c r="R38" s="1430"/>
      <c r="S38" s="1413"/>
      <c r="T38" s="1414"/>
      <c r="U38" s="1414"/>
      <c r="V38" s="1414"/>
      <c r="W38" s="1414"/>
      <c r="X38" s="1415"/>
    </row>
    <row r="39" spans="1:24" ht="15" customHeight="1" thickBot="1">
      <c r="A39" s="1403"/>
      <c r="B39" s="1405"/>
      <c r="C39" s="1405"/>
      <c r="D39" s="1405"/>
      <c r="E39" s="1405"/>
      <c r="F39" s="1405"/>
      <c r="G39" s="1405"/>
      <c r="H39" s="1520"/>
      <c r="I39" s="1431"/>
      <c r="J39" s="1432"/>
      <c r="K39" s="1432"/>
      <c r="L39" s="1432"/>
      <c r="M39" s="1432"/>
      <c r="N39" s="1432"/>
      <c r="O39" s="1432"/>
      <c r="P39" s="1432"/>
      <c r="Q39" s="1432"/>
      <c r="R39" s="1433"/>
      <c r="S39" s="1416"/>
      <c r="T39" s="1417"/>
      <c r="U39" s="1417"/>
      <c r="V39" s="1417"/>
      <c r="W39" s="1417"/>
      <c r="X39" s="1418"/>
    </row>
    <row r="40" spans="1:24" ht="15" customHeight="1">
      <c r="A40" s="1402" t="s">
        <v>896</v>
      </c>
      <c r="B40" s="1435" t="s">
        <v>901</v>
      </c>
      <c r="C40" s="1435"/>
      <c r="D40" s="1435"/>
      <c r="E40" s="1435"/>
      <c r="F40" s="1435"/>
      <c r="G40" s="1435"/>
      <c r="H40" s="1402" t="s">
        <v>896</v>
      </c>
      <c r="I40" s="64" t="s">
        <v>902</v>
      </c>
      <c r="J40" s="63"/>
      <c r="K40" s="63"/>
      <c r="L40" s="63"/>
      <c r="M40" s="63"/>
      <c r="N40" s="63"/>
      <c r="O40" s="63"/>
      <c r="P40" s="63"/>
      <c r="Q40" s="63"/>
      <c r="R40" s="63"/>
      <c r="S40" s="1438" t="s">
        <v>903</v>
      </c>
      <c r="T40" s="1439"/>
      <c r="U40" s="1439"/>
      <c r="V40" s="1439"/>
      <c r="W40" s="1439"/>
      <c r="X40" s="1440"/>
    </row>
    <row r="41" spans="1:24" ht="15" customHeight="1">
      <c r="A41" s="1403"/>
      <c r="B41" s="1436"/>
      <c r="C41" s="1436"/>
      <c r="D41" s="1436"/>
      <c r="E41" s="1436"/>
      <c r="F41" s="1436"/>
      <c r="G41" s="1436"/>
      <c r="H41" s="1403"/>
      <c r="I41" s="62" t="s">
        <v>904</v>
      </c>
      <c r="J41" s="1064"/>
      <c r="K41" s="1064"/>
      <c r="L41" s="1064"/>
      <c r="M41" s="1064"/>
      <c r="N41" s="1064"/>
      <c r="O41" s="1064"/>
      <c r="P41" s="1064"/>
      <c r="Q41" s="1064"/>
      <c r="R41" s="1064"/>
      <c r="S41" s="1441" t="s">
        <v>905</v>
      </c>
      <c r="T41" s="1442"/>
      <c r="U41" s="1442"/>
      <c r="V41" s="1442"/>
      <c r="W41" s="1442"/>
      <c r="X41" s="1443"/>
    </row>
    <row r="42" spans="1:24" ht="15" customHeight="1" thickBot="1">
      <c r="A42" s="1434"/>
      <c r="B42" s="1437"/>
      <c r="C42" s="1437"/>
      <c r="D42" s="1437"/>
      <c r="E42" s="1437"/>
      <c r="F42" s="1437"/>
      <c r="G42" s="1437"/>
      <c r="H42" s="1434"/>
      <c r="I42" s="61" t="s">
        <v>906</v>
      </c>
      <c r="J42" s="60"/>
      <c r="K42" s="60"/>
      <c r="L42" s="60"/>
      <c r="M42" s="60"/>
      <c r="N42" s="60"/>
      <c r="O42" s="60"/>
      <c r="P42" s="60"/>
      <c r="Q42" s="60"/>
      <c r="R42" s="60"/>
      <c r="S42" s="1444"/>
      <c r="T42" s="1445"/>
      <c r="U42" s="1445"/>
      <c r="V42" s="1445"/>
      <c r="W42" s="1445"/>
      <c r="X42" s="1446"/>
    </row>
    <row r="43" spans="1:24" ht="15" customHeight="1">
      <c r="A43" s="1093" t="s">
        <v>907</v>
      </c>
      <c r="B43" s="1521" t="s">
        <v>908</v>
      </c>
      <c r="C43" s="1521"/>
      <c r="D43" s="1521"/>
      <c r="E43" s="1521"/>
      <c r="F43" s="1521"/>
      <c r="G43" s="1521"/>
      <c r="H43" s="1521"/>
      <c r="I43" s="1521"/>
      <c r="J43" s="1521"/>
      <c r="K43" s="1521"/>
      <c r="L43" s="1521"/>
      <c r="M43" s="1521"/>
      <c r="N43" s="1521"/>
      <c r="O43" s="1521"/>
      <c r="P43" s="1521"/>
      <c r="Q43" s="1521"/>
      <c r="R43" s="1521"/>
      <c r="S43" s="1521"/>
      <c r="T43" s="1521"/>
      <c r="U43" s="1521"/>
      <c r="V43" s="1521"/>
      <c r="W43" s="1521"/>
      <c r="X43" s="1521"/>
    </row>
    <row r="44" spans="1:24" ht="15" customHeight="1">
      <c r="A44" s="1094"/>
      <c r="B44" s="1522"/>
      <c r="C44" s="1522"/>
      <c r="D44" s="1522"/>
      <c r="E44" s="1522"/>
      <c r="F44" s="1522"/>
      <c r="G44" s="1522"/>
      <c r="H44" s="1522"/>
      <c r="I44" s="1522"/>
      <c r="J44" s="1522"/>
      <c r="K44" s="1522"/>
      <c r="L44" s="1522"/>
      <c r="M44" s="1522"/>
      <c r="N44" s="1522"/>
      <c r="O44" s="1522"/>
      <c r="P44" s="1522"/>
      <c r="Q44" s="1522"/>
      <c r="R44" s="1522"/>
      <c r="S44" s="1522"/>
      <c r="T44" s="1522"/>
      <c r="U44" s="1522"/>
      <c r="V44" s="1522"/>
      <c r="W44" s="1522"/>
      <c r="X44" s="1522"/>
    </row>
    <row r="45" spans="1:47" ht="15" customHeight="1">
      <c r="A45" s="1093"/>
      <c r="B45" s="1093" t="s">
        <v>909</v>
      </c>
      <c r="D45" s="57"/>
      <c r="E45" s="57"/>
      <c r="F45" s="57"/>
      <c r="G45" s="57"/>
      <c r="H45" s="57"/>
      <c r="I45" s="57"/>
      <c r="J45" s="57"/>
      <c r="K45" s="57"/>
      <c r="L45" s="57"/>
      <c r="M45" s="57"/>
      <c r="N45" s="57"/>
      <c r="O45" s="57"/>
      <c r="P45" s="57"/>
      <c r="Q45" s="57"/>
      <c r="R45" s="57"/>
      <c r="S45" s="57"/>
      <c r="T45" s="57"/>
      <c r="U45" s="57"/>
      <c r="V45" s="57"/>
      <c r="W45" s="57"/>
      <c r="X45" s="59"/>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1:47" ht="15" customHeight="1">
      <c r="A46" s="1093"/>
      <c r="B46" s="1093" t="s">
        <v>910</v>
      </c>
      <c r="D46" s="57"/>
      <c r="E46" s="57"/>
      <c r="F46" s="57"/>
      <c r="G46" s="57"/>
      <c r="H46" s="57"/>
      <c r="I46" s="57"/>
      <c r="J46" s="57"/>
      <c r="K46" s="57"/>
      <c r="L46" s="57"/>
      <c r="M46" s="57"/>
      <c r="N46" s="57"/>
      <c r="O46" s="57"/>
      <c r="P46" s="57"/>
      <c r="Q46" s="57"/>
      <c r="R46" s="57"/>
      <c r="S46" s="57"/>
      <c r="T46" s="57"/>
      <c r="U46" s="57"/>
      <c r="V46" s="57"/>
      <c r="W46" s="57"/>
      <c r="X46" s="59"/>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1:24" ht="15" customHeight="1">
      <c r="A47" s="1093" t="s">
        <v>911</v>
      </c>
      <c r="B47" s="1093" t="s">
        <v>912</v>
      </c>
      <c r="D47" s="57"/>
      <c r="E47" s="57"/>
      <c r="F47" s="57"/>
      <c r="G47" s="57"/>
      <c r="H47" s="57"/>
      <c r="I47" s="57"/>
      <c r="J47" s="57"/>
      <c r="K47" s="57"/>
      <c r="L47" s="57"/>
      <c r="M47" s="57"/>
      <c r="N47" s="57"/>
      <c r="O47" s="57"/>
      <c r="P47" s="57"/>
      <c r="Q47" s="57"/>
      <c r="R47" s="57"/>
      <c r="S47" s="57"/>
      <c r="T47" s="57"/>
      <c r="U47" s="57"/>
      <c r="V47" s="57"/>
      <c r="W47" s="57"/>
      <c r="X47" s="57"/>
    </row>
    <row r="48" spans="1:24" ht="15" customHeight="1">
      <c r="A48" s="1093" t="s">
        <v>913</v>
      </c>
      <c r="B48" s="1093" t="s">
        <v>914</v>
      </c>
      <c r="D48" s="57"/>
      <c r="E48" s="57"/>
      <c r="F48" s="57"/>
      <c r="G48" s="57"/>
      <c r="H48" s="57"/>
      <c r="I48" s="57"/>
      <c r="J48" s="57"/>
      <c r="K48" s="57"/>
      <c r="L48" s="57"/>
      <c r="M48" s="57"/>
      <c r="N48" s="57"/>
      <c r="O48" s="57"/>
      <c r="P48" s="57"/>
      <c r="Q48" s="57"/>
      <c r="R48" s="57"/>
      <c r="S48" s="57"/>
      <c r="T48" s="57"/>
      <c r="U48" s="57"/>
      <c r="V48" s="57"/>
      <c r="W48" s="57"/>
      <c r="X48" s="57"/>
    </row>
    <row r="49" spans="1:24" ht="13.5" customHeight="1">
      <c r="A49" s="49" t="s">
        <v>769</v>
      </c>
      <c r="B49" s="3"/>
      <c r="C49" s="3"/>
      <c r="D49" s="3"/>
      <c r="E49" s="3"/>
      <c r="F49" s="3"/>
      <c r="G49" s="3"/>
      <c r="H49" s="3"/>
      <c r="I49" s="3"/>
      <c r="J49" s="3"/>
      <c r="K49" s="3"/>
      <c r="L49" s="3"/>
      <c r="M49" s="3"/>
      <c r="N49" s="3"/>
      <c r="O49" s="3"/>
      <c r="P49" s="3"/>
      <c r="Q49" s="3"/>
      <c r="R49" s="3"/>
      <c r="S49" s="452"/>
      <c r="T49" s="452"/>
      <c r="U49" s="452"/>
      <c r="V49" s="452"/>
      <c r="W49" s="452"/>
      <c r="X49" s="450" t="s">
        <v>915</v>
      </c>
    </row>
    <row r="50" spans="1:24" ht="14.25" customHeight="1">
      <c r="A50" s="1090"/>
      <c r="B50" s="43"/>
      <c r="C50" s="1090"/>
      <c r="D50" s="1090"/>
      <c r="E50" s="1090"/>
      <c r="F50" s="1090"/>
      <c r="G50" s="1090"/>
      <c r="H50" s="1090"/>
      <c r="I50" s="1090"/>
      <c r="J50" s="1090"/>
      <c r="K50" s="1090"/>
      <c r="L50" s="1090"/>
      <c r="M50" s="1090"/>
      <c r="N50" s="1090"/>
      <c r="O50" s="1090"/>
      <c r="P50" s="1090"/>
      <c r="Q50" s="1090"/>
      <c r="R50" s="1090"/>
      <c r="S50" s="1090"/>
      <c r="T50" s="1090"/>
      <c r="U50" s="1090"/>
      <c r="V50" s="1090"/>
      <c r="W50" s="1090"/>
      <c r="X50" s="1090"/>
    </row>
    <row r="51" ht="14.25" customHeight="1"/>
    <row r="52" ht="14.25" customHeight="1"/>
    <row r="53" ht="14.25" customHeight="1"/>
    <row r="54" ht="14.25" customHeight="1">
      <c r="A54" s="41"/>
    </row>
    <row r="55" ht="14.25" customHeight="1"/>
    <row r="56" ht="14.25" customHeight="1"/>
    <row r="57" ht="14.25" customHeight="1"/>
    <row r="58" ht="14.25" customHeight="1"/>
    <row r="59" ht="14.25" customHeight="1">
      <c r="A59" s="41"/>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sheetData>
  <sheetProtection password="DC0D" sheet="1" formatCells="0" selectLockedCells="1"/>
  <mergeCells count="51">
    <mergeCell ref="B43:X44"/>
    <mergeCell ref="I37:R39"/>
    <mergeCell ref="A40:A42"/>
    <mergeCell ref="B40:G42"/>
    <mergeCell ref="H40:H42"/>
    <mergeCell ref="S40:X40"/>
    <mergeCell ref="S41:X42"/>
    <mergeCell ref="A33:G33"/>
    <mergeCell ref="H33:R33"/>
    <mergeCell ref="S33:X33"/>
    <mergeCell ref="A34:A39"/>
    <mergeCell ref="B34:G39"/>
    <mergeCell ref="H34:H35"/>
    <mergeCell ref="I34:R35"/>
    <mergeCell ref="S34:X39"/>
    <mergeCell ref="I36:R36"/>
    <mergeCell ref="H37:H39"/>
    <mergeCell ref="B29:G29"/>
    <mergeCell ref="Q29:R29"/>
    <mergeCell ref="S29:X29"/>
    <mergeCell ref="B30:G30"/>
    <mergeCell ref="Q30:R30"/>
    <mergeCell ref="S30:X30"/>
    <mergeCell ref="B26:G26"/>
    <mergeCell ref="Q26:R26"/>
    <mergeCell ref="S26:X26"/>
    <mergeCell ref="B27:G27"/>
    <mergeCell ref="Q27:R27"/>
    <mergeCell ref="S27:X27"/>
    <mergeCell ref="B24:G24"/>
    <mergeCell ref="Q24:R24"/>
    <mergeCell ref="S24:X24"/>
    <mergeCell ref="B25:G25"/>
    <mergeCell ref="Q25:R25"/>
    <mergeCell ref="S25:X25"/>
    <mergeCell ref="M18:Q18"/>
    <mergeCell ref="R18:U18"/>
    <mergeCell ref="A22:G22"/>
    <mergeCell ref="H22:R22"/>
    <mergeCell ref="S22:X22"/>
    <mergeCell ref="B23:G23"/>
    <mergeCell ref="Q23:R23"/>
    <mergeCell ref="S23:X23"/>
    <mergeCell ref="A1:C1"/>
    <mergeCell ref="A3:X3"/>
    <mergeCell ref="A5:X5"/>
    <mergeCell ref="A12:D12"/>
    <mergeCell ref="E12:X12"/>
    <mergeCell ref="A13:D13"/>
    <mergeCell ref="E13:F13"/>
    <mergeCell ref="O13:P13"/>
  </mergeCells>
  <printOptions horizontalCentered="1"/>
  <pageMargins left="0.7874015748031497" right="0.3937007874015748" top="0.7874015748031497" bottom="0.3937007874015748" header="0.5118110236220472" footer="0.3149606299212598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Y62"/>
  <sheetViews>
    <sheetView showGridLines="0" view="pageBreakPreview" zoomScaleNormal="90" zoomScaleSheetLayoutView="100" zoomScalePageLayoutView="0" workbookViewId="0" topLeftCell="A1">
      <selection activeCell="U6" sqref="U6:X7"/>
    </sheetView>
  </sheetViews>
  <sheetFormatPr defaultColWidth="9.140625" defaultRowHeight="22.5" customHeight="1"/>
  <cols>
    <col min="1" max="3" width="3.8515625" style="240" customWidth="1"/>
    <col min="4" max="23" width="3.7109375" style="240" customWidth="1"/>
    <col min="24" max="24" width="3.8515625" style="240" customWidth="1"/>
    <col min="25" max="16384" width="9.00390625" style="240" customWidth="1"/>
  </cols>
  <sheetData>
    <row r="1" spans="1:24" ht="22.5" customHeight="1" thickBot="1">
      <c r="A1" s="1369" t="s">
        <v>3</v>
      </c>
      <c r="B1" s="1298"/>
      <c r="C1" s="1298"/>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257"/>
      <c r="R1" s="77"/>
      <c r="S1" s="77"/>
      <c r="T1" s="77"/>
      <c r="U1" s="77"/>
      <c r="V1" s="77"/>
      <c r="W1" s="77"/>
      <c r="X1" s="241" t="s">
        <v>343</v>
      </c>
    </row>
    <row r="2" spans="1:24" ht="13.5" customHeight="1">
      <c r="A2" s="99"/>
      <c r="B2" s="97"/>
      <c r="C2" s="97"/>
      <c r="D2" s="98" t="s">
        <v>48</v>
      </c>
      <c r="E2" s="97"/>
      <c r="F2" s="97"/>
      <c r="G2" s="97"/>
      <c r="H2" s="97"/>
      <c r="I2" s="97"/>
      <c r="J2" s="97"/>
      <c r="K2" s="97"/>
      <c r="L2" s="97"/>
      <c r="M2" s="97"/>
      <c r="N2" s="242"/>
      <c r="O2" s="242"/>
      <c r="P2" s="242"/>
      <c r="Q2" s="242"/>
      <c r="R2" s="8"/>
      <c r="S2" s="8"/>
      <c r="T2" s="8"/>
      <c r="U2" s="8"/>
      <c r="V2" s="8"/>
      <c r="W2" s="8"/>
      <c r="X2" s="8"/>
    </row>
    <row r="3" spans="1:24" ht="13.5" customHeight="1">
      <c r="A3" s="1392" t="s">
        <v>94</v>
      </c>
      <c r="B3" s="1393"/>
      <c r="C3" s="1393"/>
      <c r="D3" s="1393"/>
      <c r="E3" s="1393"/>
      <c r="F3" s="1393"/>
      <c r="G3" s="1393"/>
      <c r="H3" s="1393"/>
      <c r="I3" s="1393"/>
      <c r="J3" s="1393"/>
      <c r="K3" s="1393"/>
      <c r="L3" s="1393"/>
      <c r="M3" s="1393"/>
      <c r="N3" s="1393"/>
      <c r="O3" s="1393"/>
      <c r="P3" s="1393"/>
      <c r="Q3" s="1393"/>
      <c r="R3" s="1393"/>
      <c r="S3" s="1393"/>
      <c r="T3" s="1393"/>
      <c r="U3" s="1393"/>
      <c r="V3" s="1393"/>
      <c r="W3" s="1393"/>
      <c r="X3" s="1394"/>
    </row>
    <row r="4" spans="1:24" ht="13.5" customHeight="1">
      <c r="A4" s="620"/>
      <c r="B4" s="620"/>
      <c r="C4" s="620"/>
      <c r="D4" s="620"/>
      <c r="E4" s="620"/>
      <c r="F4" s="620"/>
      <c r="G4" s="620"/>
      <c r="H4" s="620"/>
      <c r="I4" s="620"/>
      <c r="J4" s="620"/>
      <c r="K4" s="620"/>
      <c r="L4" s="620"/>
      <c r="M4" s="620"/>
      <c r="N4" s="620"/>
      <c r="O4" s="620"/>
      <c r="P4" s="620"/>
      <c r="Q4" s="620"/>
      <c r="R4" s="620"/>
      <c r="S4" s="620"/>
      <c r="T4" s="620"/>
      <c r="U4" s="620"/>
      <c r="V4" s="620"/>
      <c r="W4" s="620"/>
      <c r="X4" s="620"/>
    </row>
    <row r="5" spans="1:24" ht="19.5" customHeight="1" thickBot="1">
      <c r="A5" s="89" t="s">
        <v>344</v>
      </c>
      <c r="B5" s="88"/>
      <c r="C5" s="88"/>
      <c r="D5" s="88"/>
      <c r="E5" s="88"/>
      <c r="F5" s="42"/>
      <c r="G5" s="42"/>
      <c r="H5" s="42"/>
      <c r="I5" s="42"/>
      <c r="J5" s="42"/>
      <c r="K5" s="42"/>
      <c r="L5" s="42"/>
      <c r="M5" s="42"/>
      <c r="N5" s="42"/>
      <c r="O5" s="42"/>
      <c r="P5" s="42"/>
      <c r="Q5" s="42"/>
      <c r="R5" s="1611"/>
      <c r="S5" s="1611"/>
      <c r="T5" s="1611"/>
      <c r="U5" s="1612"/>
      <c r="V5" s="1612"/>
      <c r="W5" s="1612"/>
      <c r="X5" s="1612"/>
    </row>
    <row r="6" spans="1:24" ht="15" customHeight="1">
      <c r="A6" s="1613" t="s">
        <v>293</v>
      </c>
      <c r="B6" s="1613"/>
      <c r="C6" s="1613"/>
      <c r="D6" s="1613"/>
      <c r="E6" s="1613"/>
      <c r="F6" s="1613"/>
      <c r="G6" s="1613"/>
      <c r="H6" s="1613"/>
      <c r="I6" s="1613"/>
      <c r="J6" s="1613"/>
      <c r="K6" s="1613"/>
      <c r="L6" s="1613"/>
      <c r="M6" s="1613"/>
      <c r="N6" s="1613"/>
      <c r="O6" s="1613"/>
      <c r="P6" s="1613"/>
      <c r="Q6" s="1613"/>
      <c r="R6" s="1614" t="s">
        <v>91</v>
      </c>
      <c r="S6" s="1614"/>
      <c r="T6" s="1614"/>
      <c r="U6" s="1587"/>
      <c r="V6" s="1587"/>
      <c r="W6" s="1587"/>
      <c r="X6" s="1588"/>
    </row>
    <row r="7" spans="1:24" ht="15" customHeight="1" thickBot="1">
      <c r="A7" s="1613"/>
      <c r="B7" s="1613"/>
      <c r="C7" s="1613"/>
      <c r="D7" s="1613"/>
      <c r="E7" s="1613"/>
      <c r="F7" s="1613"/>
      <c r="G7" s="1613"/>
      <c r="H7" s="1613"/>
      <c r="I7" s="1613"/>
      <c r="J7" s="1613"/>
      <c r="K7" s="1613"/>
      <c r="L7" s="1613"/>
      <c r="M7" s="1613"/>
      <c r="N7" s="1613"/>
      <c r="O7" s="1613"/>
      <c r="P7" s="1613"/>
      <c r="Q7" s="1613"/>
      <c r="R7" s="1615"/>
      <c r="S7" s="1615"/>
      <c r="T7" s="1615"/>
      <c r="U7" s="1589"/>
      <c r="V7" s="1589"/>
      <c r="W7" s="1589"/>
      <c r="X7" s="1590"/>
    </row>
    <row r="8" spans="1:24" ht="15" customHeight="1">
      <c r="A8" s="42" t="s">
        <v>90</v>
      </c>
      <c r="B8" s="43"/>
      <c r="C8" s="43"/>
      <c r="D8" s="42"/>
      <c r="E8" s="42"/>
      <c r="F8" s="42"/>
      <c r="G8" s="42"/>
      <c r="H8" s="42"/>
      <c r="I8" s="42"/>
      <c r="J8" s="42"/>
      <c r="K8" s="42"/>
      <c r="L8" s="42"/>
      <c r="M8" s="42"/>
      <c r="N8" s="42"/>
      <c r="O8" s="42"/>
      <c r="P8" s="42"/>
      <c r="Q8" s="42"/>
      <c r="R8" s="152"/>
      <c r="S8" s="152"/>
      <c r="T8" s="152"/>
      <c r="U8" s="624"/>
      <c r="V8" s="624"/>
      <c r="W8" s="624"/>
      <c r="X8" s="624"/>
    </row>
    <row r="9" spans="1:24" ht="6.75" customHeight="1">
      <c r="A9" s="42"/>
      <c r="B9" s="258"/>
      <c r="C9" s="258"/>
      <c r="D9" s="42"/>
      <c r="E9" s="42"/>
      <c r="F9" s="42"/>
      <c r="G9" s="42"/>
      <c r="H9" s="42"/>
      <c r="I9" s="42"/>
      <c r="J9" s="42"/>
      <c r="K9" s="42"/>
      <c r="L9" s="42"/>
      <c r="M9" s="42"/>
      <c r="N9" s="42"/>
      <c r="O9" s="42"/>
      <c r="P9" s="42"/>
      <c r="Q9" s="42"/>
      <c r="R9" s="46"/>
      <c r="S9" s="46"/>
      <c r="T9" s="46"/>
      <c r="U9" s="53"/>
      <c r="V9" s="53"/>
      <c r="W9" s="53"/>
      <c r="X9" s="53"/>
    </row>
    <row r="10" spans="1:24" ht="13.5" customHeight="1">
      <c r="A10" s="1596" t="s">
        <v>294</v>
      </c>
      <c r="B10" s="1597"/>
      <c r="C10" s="1597"/>
      <c r="D10" s="1597"/>
      <c r="E10" s="1597"/>
      <c r="F10" s="1597"/>
      <c r="G10" s="1597"/>
      <c r="H10" s="1597"/>
      <c r="I10" s="1597"/>
      <c r="J10" s="1597"/>
      <c r="K10" s="1597"/>
      <c r="L10" s="1597"/>
      <c r="M10" s="1597"/>
      <c r="N10" s="1597"/>
      <c r="O10" s="1597"/>
      <c r="P10" s="1597"/>
      <c r="Q10" s="1597"/>
      <c r="R10" s="1597"/>
      <c r="S10" s="1597"/>
      <c r="T10" s="1597"/>
      <c r="U10" s="1597"/>
      <c r="V10" s="1597"/>
      <c r="W10" s="1597"/>
      <c r="X10" s="1598"/>
    </row>
    <row r="11" spans="1:24" ht="6.75" customHeight="1" thickBot="1">
      <c r="A11" s="42"/>
      <c r="B11" s="258"/>
      <c r="C11" s="258"/>
      <c r="D11" s="42"/>
      <c r="E11" s="42"/>
      <c r="F11" s="42"/>
      <c r="G11" s="42"/>
      <c r="H11" s="42"/>
      <c r="I11" s="42"/>
      <c r="J11" s="42"/>
      <c r="K11" s="42"/>
      <c r="L11" s="42"/>
      <c r="M11" s="42"/>
      <c r="N11" s="42"/>
      <c r="O11" s="42"/>
      <c r="P11" s="42"/>
      <c r="Q11" s="42"/>
      <c r="R11" s="42"/>
      <c r="S11" s="42"/>
      <c r="T11" s="42"/>
      <c r="U11" s="42"/>
      <c r="V11" s="42"/>
      <c r="W11" s="42"/>
      <c r="X11" s="42"/>
    </row>
    <row r="12" spans="1:24" ht="13.5" customHeight="1">
      <c r="A12" s="1599" t="s">
        <v>87</v>
      </c>
      <c r="B12" s="1314" t="s">
        <v>86</v>
      </c>
      <c r="C12" s="1601"/>
      <c r="D12" s="1601"/>
      <c r="E12" s="1601"/>
      <c r="F12" s="1601"/>
      <c r="G12" s="1601"/>
      <c r="H12" s="1601"/>
      <c r="I12" s="1314" t="s">
        <v>85</v>
      </c>
      <c r="J12" s="1601"/>
      <c r="K12" s="1601"/>
      <c r="L12" s="1601"/>
      <c r="M12" s="1601"/>
      <c r="N12" s="1601"/>
      <c r="O12" s="1601"/>
      <c r="P12" s="1601"/>
      <c r="Q12" s="1599" t="s">
        <v>84</v>
      </c>
      <c r="R12" s="1602"/>
      <c r="S12" s="1602"/>
      <c r="T12" s="1602"/>
      <c r="U12" s="1602"/>
      <c r="V12" s="1602"/>
      <c r="W12" s="1602"/>
      <c r="X12" s="1603"/>
    </row>
    <row r="13" spans="1:24" ht="13.5" customHeight="1" thickBot="1">
      <c r="A13" s="1600"/>
      <c r="B13" s="1316"/>
      <c r="C13" s="1321"/>
      <c r="D13" s="1321"/>
      <c r="E13" s="1321"/>
      <c r="F13" s="1321"/>
      <c r="G13" s="1321"/>
      <c r="H13" s="1321"/>
      <c r="I13" s="1316"/>
      <c r="J13" s="1321"/>
      <c r="K13" s="1321"/>
      <c r="L13" s="1321"/>
      <c r="M13" s="1321"/>
      <c r="N13" s="1321"/>
      <c r="O13" s="1321"/>
      <c r="P13" s="1321"/>
      <c r="Q13" s="1600"/>
      <c r="R13" s="1604"/>
      <c r="S13" s="1604"/>
      <c r="T13" s="1604"/>
      <c r="U13" s="1604"/>
      <c r="V13" s="1604"/>
      <c r="W13" s="1604"/>
      <c r="X13" s="1605"/>
    </row>
    <row r="14" spans="1:24" s="625" customFormat="1" ht="13.5" customHeight="1">
      <c r="A14" s="1312" t="s">
        <v>345</v>
      </c>
      <c r="B14" s="1606" t="s">
        <v>296</v>
      </c>
      <c r="C14" s="1404"/>
      <c r="D14" s="1404"/>
      <c r="E14" s="1404"/>
      <c r="F14" s="1404"/>
      <c r="G14" s="1404"/>
      <c r="H14" s="1404"/>
      <c r="I14" s="651" t="s">
        <v>739</v>
      </c>
      <c r="J14" s="1525" t="s">
        <v>102</v>
      </c>
      <c r="K14" s="1525"/>
      <c r="L14" s="1525"/>
      <c r="M14" s="1525"/>
      <c r="N14" s="1525"/>
      <c r="O14" s="1525"/>
      <c r="P14" s="1526"/>
      <c r="Q14" s="654" t="s">
        <v>739</v>
      </c>
      <c r="R14" s="1404" t="s">
        <v>298</v>
      </c>
      <c r="S14" s="1404"/>
      <c r="T14" s="1404"/>
      <c r="U14" s="1404"/>
      <c r="V14" s="1404"/>
      <c r="W14" s="1404"/>
      <c r="X14" s="1527"/>
    </row>
    <row r="15" spans="1:24" s="625" customFormat="1" ht="13.5" customHeight="1">
      <c r="A15" s="1313"/>
      <c r="B15" s="1607"/>
      <c r="C15" s="1608"/>
      <c r="D15" s="1608"/>
      <c r="E15" s="1608"/>
      <c r="F15" s="1608"/>
      <c r="G15" s="1608"/>
      <c r="H15" s="1608"/>
      <c r="I15" s="652" t="s">
        <v>735</v>
      </c>
      <c r="J15" s="1534" t="s">
        <v>101</v>
      </c>
      <c r="K15" s="1534"/>
      <c r="L15" s="1534"/>
      <c r="M15" s="1534"/>
      <c r="N15" s="1534"/>
      <c r="O15" s="1534"/>
      <c r="P15" s="1535"/>
      <c r="Q15" s="626"/>
      <c r="R15" s="1405"/>
      <c r="S15" s="1405"/>
      <c r="T15" s="1405"/>
      <c r="U15" s="1405"/>
      <c r="V15" s="1405"/>
      <c r="W15" s="1405"/>
      <c r="X15" s="1576"/>
    </row>
    <row r="16" spans="1:24" ht="13.5" customHeight="1">
      <c r="A16" s="1313"/>
      <c r="B16" s="1607"/>
      <c r="C16" s="1608"/>
      <c r="D16" s="1608"/>
      <c r="E16" s="1608"/>
      <c r="F16" s="1608"/>
      <c r="G16" s="1608"/>
      <c r="H16" s="1608"/>
      <c r="I16" s="652" t="s">
        <v>735</v>
      </c>
      <c r="J16" s="1534" t="s">
        <v>100</v>
      </c>
      <c r="K16" s="1534"/>
      <c r="L16" s="1534"/>
      <c r="M16" s="1534"/>
      <c r="N16" s="1534"/>
      <c r="O16" s="1534"/>
      <c r="P16" s="1535"/>
      <c r="Q16" s="308"/>
      <c r="R16" s="1561" t="s">
        <v>301</v>
      </c>
      <c r="S16" s="1561"/>
      <c r="T16" s="1561"/>
      <c r="U16" s="1561"/>
      <c r="V16" s="1561"/>
      <c r="W16" s="1561"/>
      <c r="X16" s="1562"/>
    </row>
    <row r="17" spans="1:24" s="249" customFormat="1" ht="13.5" customHeight="1">
      <c r="A17" s="1313"/>
      <c r="B17" s="1607" t="s">
        <v>346</v>
      </c>
      <c r="C17" s="1608"/>
      <c r="D17" s="1608"/>
      <c r="E17" s="1608"/>
      <c r="F17" s="1608"/>
      <c r="G17" s="1608"/>
      <c r="H17" s="1608"/>
      <c r="I17" s="652" t="s">
        <v>740</v>
      </c>
      <c r="J17" s="1538" t="s">
        <v>99</v>
      </c>
      <c r="K17" s="1538"/>
      <c r="L17" s="1538"/>
      <c r="M17" s="1538"/>
      <c r="N17" s="1538"/>
      <c r="O17" s="1538"/>
      <c r="P17" s="1539"/>
      <c r="Q17" s="627"/>
      <c r="R17" s="1561"/>
      <c r="S17" s="1561"/>
      <c r="T17" s="1561"/>
      <c r="U17" s="1561"/>
      <c r="V17" s="1561"/>
      <c r="W17" s="1561"/>
      <c r="X17" s="1562"/>
    </row>
    <row r="18" spans="1:24" ht="13.5" customHeight="1" thickBot="1">
      <c r="A18" s="1313"/>
      <c r="B18" s="1607"/>
      <c r="C18" s="1608"/>
      <c r="D18" s="1608"/>
      <c r="E18" s="1608"/>
      <c r="F18" s="1608"/>
      <c r="G18" s="1608"/>
      <c r="H18" s="1608"/>
      <c r="I18" s="653" t="s">
        <v>740</v>
      </c>
      <c r="J18" s="1523" t="s">
        <v>347</v>
      </c>
      <c r="K18" s="1523"/>
      <c r="L18" s="1523"/>
      <c r="M18" s="1523"/>
      <c r="N18" s="1523"/>
      <c r="O18" s="1523"/>
      <c r="P18" s="1524"/>
      <c r="Q18" s="627"/>
      <c r="R18" s="528"/>
      <c r="S18" s="528"/>
      <c r="T18" s="528"/>
      <c r="U18" s="528"/>
      <c r="V18" s="528"/>
      <c r="W18" s="528"/>
      <c r="X18" s="548"/>
    </row>
    <row r="19" spans="1:24" ht="13.5" customHeight="1">
      <c r="A19" s="1313"/>
      <c r="B19" s="628" t="s">
        <v>305</v>
      </c>
      <c r="C19" s="629"/>
      <c r="D19" s="629"/>
      <c r="E19" s="629"/>
      <c r="F19" s="629"/>
      <c r="G19" s="629"/>
      <c r="H19" s="629"/>
      <c r="I19" s="1540" t="s">
        <v>735</v>
      </c>
      <c r="J19" s="1609" t="s">
        <v>348</v>
      </c>
      <c r="K19" s="1609"/>
      <c r="L19" s="1574" t="s">
        <v>307</v>
      </c>
      <c r="M19" s="1575"/>
      <c r="N19" s="1575"/>
      <c r="O19" s="1575"/>
      <c r="P19" s="1575"/>
      <c r="Q19" s="654" t="s">
        <v>735</v>
      </c>
      <c r="R19" s="1404" t="s">
        <v>308</v>
      </c>
      <c r="S19" s="1404"/>
      <c r="T19" s="1404"/>
      <c r="U19" s="1404"/>
      <c r="V19" s="1404"/>
      <c r="W19" s="1404"/>
      <c r="X19" s="1527"/>
    </row>
    <row r="20" spans="1:24" ht="13.5" customHeight="1">
      <c r="A20" s="1313"/>
      <c r="B20" s="1528"/>
      <c r="C20" s="1529"/>
      <c r="D20" s="1529"/>
      <c r="E20" s="1529"/>
      <c r="F20" s="1529"/>
      <c r="G20" s="1529"/>
      <c r="H20" s="1530"/>
      <c r="I20" s="1541"/>
      <c r="J20" s="1610"/>
      <c r="K20" s="1610"/>
      <c r="L20" s="1577"/>
      <c r="M20" s="1578"/>
      <c r="N20" s="1578"/>
      <c r="O20" s="1578"/>
      <c r="P20" s="1578"/>
      <c r="Q20" s="630"/>
      <c r="R20" s="1405"/>
      <c r="S20" s="1405"/>
      <c r="T20" s="1405"/>
      <c r="U20" s="1405"/>
      <c r="V20" s="1405"/>
      <c r="W20" s="1405"/>
      <c r="X20" s="1576"/>
    </row>
    <row r="21" spans="1:24" ht="13.5" customHeight="1">
      <c r="A21" s="1313"/>
      <c r="B21" s="1528"/>
      <c r="C21" s="1529"/>
      <c r="D21" s="1529"/>
      <c r="E21" s="1529"/>
      <c r="F21" s="1529"/>
      <c r="G21" s="1529"/>
      <c r="H21" s="1530"/>
      <c r="I21" s="1554" t="s">
        <v>735</v>
      </c>
      <c r="J21" s="1586" t="s">
        <v>349</v>
      </c>
      <c r="K21" s="1586"/>
      <c r="L21" s="1581" t="s">
        <v>307</v>
      </c>
      <c r="M21" s="1582"/>
      <c r="N21" s="1582"/>
      <c r="O21" s="1582"/>
      <c r="P21" s="1582"/>
      <c r="Q21" s="630"/>
      <c r="R21" s="1591" t="s">
        <v>311</v>
      </c>
      <c r="S21" s="1591"/>
      <c r="T21" s="1591"/>
      <c r="U21" s="1591"/>
      <c r="V21" s="1591"/>
      <c r="W21" s="1591"/>
      <c r="X21" s="1592"/>
    </row>
    <row r="22" spans="1:24" ht="13.5" customHeight="1">
      <c r="A22" s="1313"/>
      <c r="B22" s="1528"/>
      <c r="C22" s="1529"/>
      <c r="D22" s="1529"/>
      <c r="E22" s="1529"/>
      <c r="F22" s="1529"/>
      <c r="G22" s="1529"/>
      <c r="H22" s="1530"/>
      <c r="I22" s="1556"/>
      <c r="J22" s="1436"/>
      <c r="K22" s="1436"/>
      <c r="L22" s="1593"/>
      <c r="M22" s="1594"/>
      <c r="N22" s="1594"/>
      <c r="O22" s="1594"/>
      <c r="P22" s="1595"/>
      <c r="Q22" s="630"/>
      <c r="R22" s="1591"/>
      <c r="S22" s="1591"/>
      <c r="T22" s="1591"/>
      <c r="U22" s="1591"/>
      <c r="V22" s="1591"/>
      <c r="W22" s="1591"/>
      <c r="X22" s="1592"/>
    </row>
    <row r="23" spans="1:24" ht="13.5" customHeight="1">
      <c r="A23" s="1313"/>
      <c r="B23" s="1563" t="s">
        <v>309</v>
      </c>
      <c r="C23" s="1564"/>
      <c r="D23" s="1564"/>
      <c r="E23" s="1564"/>
      <c r="F23" s="1564"/>
      <c r="G23" s="1564"/>
      <c r="H23" s="1564"/>
      <c r="I23" s="1565" t="s">
        <v>741</v>
      </c>
      <c r="J23" s="1579" t="s">
        <v>350</v>
      </c>
      <c r="K23" s="1579"/>
      <c r="L23" s="1581" t="s">
        <v>307</v>
      </c>
      <c r="M23" s="1582"/>
      <c r="N23" s="1582"/>
      <c r="O23" s="1582"/>
      <c r="P23" s="1582"/>
      <c r="Q23" s="627"/>
      <c r="R23" s="1591"/>
      <c r="S23" s="1591"/>
      <c r="T23" s="1591"/>
      <c r="U23" s="1591"/>
      <c r="V23" s="1591"/>
      <c r="W23" s="1591"/>
      <c r="X23" s="1592"/>
    </row>
    <row r="24" spans="1:24" ht="13.5" customHeight="1" thickBot="1">
      <c r="A24" s="1313"/>
      <c r="B24" s="1563"/>
      <c r="C24" s="1564"/>
      <c r="D24" s="1564"/>
      <c r="E24" s="1564"/>
      <c r="F24" s="1564"/>
      <c r="G24" s="1564"/>
      <c r="H24" s="1564"/>
      <c r="I24" s="1541"/>
      <c r="J24" s="1580"/>
      <c r="K24" s="1580"/>
      <c r="L24" s="1583"/>
      <c r="M24" s="1584"/>
      <c r="N24" s="1584"/>
      <c r="O24" s="1584"/>
      <c r="P24" s="1585"/>
      <c r="Q24" s="627"/>
      <c r="R24" s="539"/>
      <c r="S24" s="539"/>
      <c r="T24" s="539"/>
      <c r="U24" s="539"/>
      <c r="V24" s="539"/>
      <c r="W24" s="539"/>
      <c r="X24" s="631"/>
    </row>
    <row r="25" spans="1:24" ht="13.5" customHeight="1">
      <c r="A25" s="1313"/>
      <c r="B25" s="628" t="s">
        <v>312</v>
      </c>
      <c r="C25" s="629"/>
      <c r="D25" s="629"/>
      <c r="E25" s="629"/>
      <c r="F25" s="629"/>
      <c r="G25" s="629"/>
      <c r="H25" s="629"/>
      <c r="I25" s="1540" t="s">
        <v>735</v>
      </c>
      <c r="J25" s="1572" t="s">
        <v>351</v>
      </c>
      <c r="K25" s="1572"/>
      <c r="L25" s="1574" t="s">
        <v>352</v>
      </c>
      <c r="M25" s="1575"/>
      <c r="N25" s="1575"/>
      <c r="O25" s="1575"/>
      <c r="P25" s="1575"/>
      <c r="Q25" s="654" t="s">
        <v>735</v>
      </c>
      <c r="R25" s="1404" t="s">
        <v>315</v>
      </c>
      <c r="S25" s="1404"/>
      <c r="T25" s="1404"/>
      <c r="U25" s="1404"/>
      <c r="V25" s="1404"/>
      <c r="W25" s="1404"/>
      <c r="X25" s="1527"/>
    </row>
    <row r="26" spans="1:24" ht="13.5" customHeight="1">
      <c r="A26" s="1313"/>
      <c r="B26" s="1542"/>
      <c r="C26" s="1543"/>
      <c r="D26" s="1543"/>
      <c r="E26" s="1543"/>
      <c r="F26" s="1543"/>
      <c r="G26" s="1543"/>
      <c r="H26" s="1544"/>
      <c r="I26" s="1541"/>
      <c r="J26" s="1573"/>
      <c r="K26" s="1573"/>
      <c r="L26" s="1577"/>
      <c r="M26" s="1578"/>
      <c r="N26" s="1578"/>
      <c r="O26" s="1578"/>
      <c r="P26" s="1578"/>
      <c r="Q26" s="626"/>
      <c r="R26" s="1405"/>
      <c r="S26" s="1405"/>
      <c r="T26" s="1405"/>
      <c r="U26" s="1405"/>
      <c r="V26" s="1405"/>
      <c r="W26" s="1405"/>
      <c r="X26" s="1576"/>
    </row>
    <row r="27" spans="1:24" ht="13.5" customHeight="1">
      <c r="A27" s="1313"/>
      <c r="B27" s="1563" t="s">
        <v>316</v>
      </c>
      <c r="C27" s="1564"/>
      <c r="D27" s="1564"/>
      <c r="E27" s="1564"/>
      <c r="F27" s="1564"/>
      <c r="G27" s="1564"/>
      <c r="H27" s="1564"/>
      <c r="I27" s="1565" t="s">
        <v>735</v>
      </c>
      <c r="J27" s="1566" t="s">
        <v>353</v>
      </c>
      <c r="K27" s="1566"/>
      <c r="L27" s="1566"/>
      <c r="M27" s="1566"/>
      <c r="N27" s="1566"/>
      <c r="O27" s="1566"/>
      <c r="P27" s="1566"/>
      <c r="Q27" s="627"/>
      <c r="R27" s="1567" t="s">
        <v>318</v>
      </c>
      <c r="S27" s="1567"/>
      <c r="T27" s="1567"/>
      <c r="U27" s="1567"/>
      <c r="V27" s="1567"/>
      <c r="W27" s="1567"/>
      <c r="X27" s="1568"/>
    </row>
    <row r="28" spans="1:24" ht="13.5" customHeight="1" thickBot="1">
      <c r="A28" s="1313"/>
      <c r="B28" s="1563"/>
      <c r="C28" s="1564"/>
      <c r="D28" s="1564"/>
      <c r="E28" s="1564"/>
      <c r="F28" s="1564"/>
      <c r="G28" s="1564"/>
      <c r="H28" s="1564"/>
      <c r="I28" s="1541"/>
      <c r="J28" s="1405"/>
      <c r="K28" s="1405"/>
      <c r="L28" s="1405"/>
      <c r="M28" s="1405"/>
      <c r="N28" s="1405"/>
      <c r="O28" s="1405"/>
      <c r="P28" s="1405"/>
      <c r="Q28" s="627"/>
      <c r="R28" s="1569"/>
      <c r="S28" s="1569"/>
      <c r="T28" s="1569"/>
      <c r="U28" s="1569"/>
      <c r="V28" s="1569"/>
      <c r="W28" s="1569"/>
      <c r="X28" s="1570"/>
    </row>
    <row r="29" spans="1:24" ht="13.5" customHeight="1">
      <c r="A29" s="1313"/>
      <c r="B29" s="628" t="s">
        <v>354</v>
      </c>
      <c r="C29" s="629"/>
      <c r="D29" s="629"/>
      <c r="E29" s="629"/>
      <c r="F29" s="629"/>
      <c r="G29" s="629"/>
      <c r="H29" s="629"/>
      <c r="I29" s="1540" t="s">
        <v>735</v>
      </c>
      <c r="J29" s="1435" t="s">
        <v>320</v>
      </c>
      <c r="K29" s="1435"/>
      <c r="L29" s="1435"/>
      <c r="M29" s="1435"/>
      <c r="N29" s="1435"/>
      <c r="O29" s="1435"/>
      <c r="P29" s="1435"/>
      <c r="Q29" s="654" t="s">
        <v>735</v>
      </c>
      <c r="R29" s="1552" t="s">
        <v>321</v>
      </c>
      <c r="S29" s="1552"/>
      <c r="T29" s="1552"/>
      <c r="U29" s="1552"/>
      <c r="V29" s="1552"/>
      <c r="W29" s="1552"/>
      <c r="X29" s="1553"/>
    </row>
    <row r="30" spans="1:24" ht="13.5" customHeight="1">
      <c r="A30" s="1313"/>
      <c r="B30" s="1528"/>
      <c r="C30" s="1529"/>
      <c r="D30" s="1529"/>
      <c r="E30" s="1529"/>
      <c r="F30" s="1529"/>
      <c r="G30" s="1529"/>
      <c r="H30" s="1530"/>
      <c r="I30" s="1541"/>
      <c r="J30" s="1436"/>
      <c r="K30" s="1436"/>
      <c r="L30" s="1436"/>
      <c r="M30" s="1436"/>
      <c r="N30" s="1436"/>
      <c r="O30" s="1436"/>
      <c r="P30" s="1436"/>
      <c r="Q30" s="632"/>
      <c r="R30" s="1536"/>
      <c r="S30" s="1536"/>
      <c r="T30" s="1536"/>
      <c r="U30" s="1536"/>
      <c r="V30" s="1536"/>
      <c r="W30" s="1536"/>
      <c r="X30" s="1537"/>
    </row>
    <row r="31" spans="1:24" ht="13.5" customHeight="1">
      <c r="A31" s="1313"/>
      <c r="B31" s="1528"/>
      <c r="C31" s="1529"/>
      <c r="D31" s="1529"/>
      <c r="E31" s="1529"/>
      <c r="F31" s="1529"/>
      <c r="G31" s="1529"/>
      <c r="H31" s="1530"/>
      <c r="I31" s="1554" t="s">
        <v>735</v>
      </c>
      <c r="J31" s="1420" t="s">
        <v>322</v>
      </c>
      <c r="K31" s="1557"/>
      <c r="L31" s="1557"/>
      <c r="M31" s="1557"/>
      <c r="N31" s="1557"/>
      <c r="O31" s="1557"/>
      <c r="P31" s="1557"/>
      <c r="Q31" s="308"/>
      <c r="R31" s="1561" t="s">
        <v>323</v>
      </c>
      <c r="S31" s="1561"/>
      <c r="T31" s="1561"/>
      <c r="U31" s="1561"/>
      <c r="V31" s="1561"/>
      <c r="W31" s="1561"/>
      <c r="X31" s="1562"/>
    </row>
    <row r="32" spans="1:24" ht="13.5" customHeight="1">
      <c r="A32" s="1313"/>
      <c r="B32" s="1528"/>
      <c r="C32" s="1529"/>
      <c r="D32" s="1529"/>
      <c r="E32" s="1529"/>
      <c r="F32" s="1529"/>
      <c r="G32" s="1529"/>
      <c r="H32" s="1530"/>
      <c r="I32" s="1556"/>
      <c r="J32" s="1558"/>
      <c r="K32" s="1558"/>
      <c r="L32" s="1558"/>
      <c r="M32" s="1558"/>
      <c r="N32" s="1558"/>
      <c r="O32" s="1558"/>
      <c r="P32" s="1558"/>
      <c r="Q32" s="632"/>
      <c r="R32" s="1561"/>
      <c r="S32" s="1561"/>
      <c r="T32" s="1561"/>
      <c r="U32" s="1561"/>
      <c r="V32" s="1561"/>
      <c r="W32" s="1561"/>
      <c r="X32" s="1562"/>
    </row>
    <row r="33" spans="1:24" ht="13.5" customHeight="1">
      <c r="A33" s="1313"/>
      <c r="B33" s="1528"/>
      <c r="C33" s="1529"/>
      <c r="D33" s="1529"/>
      <c r="E33" s="1529"/>
      <c r="F33" s="1529"/>
      <c r="G33" s="1529"/>
      <c r="H33" s="1530"/>
      <c r="I33" s="1565" t="s">
        <v>735</v>
      </c>
      <c r="J33" s="1420" t="s">
        <v>324</v>
      </c>
      <c r="K33" s="1557"/>
      <c r="L33" s="1557"/>
      <c r="M33" s="1557"/>
      <c r="N33" s="1557"/>
      <c r="O33" s="1557"/>
      <c r="P33" s="1557"/>
      <c r="Q33" s="535" t="s">
        <v>735</v>
      </c>
      <c r="R33" s="1536" t="s">
        <v>355</v>
      </c>
      <c r="S33" s="1536"/>
      <c r="T33" s="1536"/>
      <c r="U33" s="1536"/>
      <c r="V33" s="1536"/>
      <c r="W33" s="1536"/>
      <c r="X33" s="1537"/>
    </row>
    <row r="34" spans="1:24" ht="13.5" customHeight="1">
      <c r="A34" s="1313"/>
      <c r="B34" s="1528"/>
      <c r="C34" s="1529"/>
      <c r="D34" s="1529"/>
      <c r="E34" s="1529"/>
      <c r="F34" s="1529"/>
      <c r="G34" s="1529"/>
      <c r="H34" s="1530"/>
      <c r="I34" s="1571"/>
      <c r="J34" s="1558"/>
      <c r="K34" s="1558"/>
      <c r="L34" s="1558"/>
      <c r="M34" s="1558"/>
      <c r="N34" s="1558"/>
      <c r="O34" s="1558"/>
      <c r="P34" s="1558"/>
      <c r="Q34" s="634"/>
      <c r="R34" s="1536"/>
      <c r="S34" s="1536"/>
      <c r="T34" s="1536"/>
      <c r="U34" s="1536"/>
      <c r="V34" s="1536"/>
      <c r="W34" s="1536"/>
      <c r="X34" s="1537"/>
    </row>
    <row r="35" spans="1:24" ht="13.5" customHeight="1">
      <c r="A35" s="1313"/>
      <c r="B35" s="1528"/>
      <c r="C35" s="1529"/>
      <c r="D35" s="1529"/>
      <c r="E35" s="1529"/>
      <c r="F35" s="1529"/>
      <c r="G35" s="1529"/>
      <c r="H35" s="1530"/>
      <c r="I35" s="1565" t="s">
        <v>735</v>
      </c>
      <c r="J35" s="1420" t="s">
        <v>326</v>
      </c>
      <c r="K35" s="1557"/>
      <c r="L35" s="1557"/>
      <c r="M35" s="1557"/>
      <c r="N35" s="1557"/>
      <c r="O35" s="1557"/>
      <c r="P35" s="1557"/>
      <c r="Q35" s="634"/>
      <c r="R35" s="134"/>
      <c r="S35" s="134"/>
      <c r="T35" s="134"/>
      <c r="U35" s="134"/>
      <c r="V35" s="134"/>
      <c r="W35" s="134"/>
      <c r="X35" s="133"/>
    </row>
    <row r="36" spans="1:24" ht="13.5" customHeight="1" thickBot="1">
      <c r="A36" s="1313"/>
      <c r="B36" s="1531"/>
      <c r="C36" s="1532"/>
      <c r="D36" s="1532"/>
      <c r="E36" s="1532"/>
      <c r="F36" s="1532"/>
      <c r="G36" s="1532"/>
      <c r="H36" s="1533"/>
      <c r="I36" s="1571"/>
      <c r="J36" s="1558"/>
      <c r="K36" s="1558"/>
      <c r="L36" s="1558"/>
      <c r="M36" s="1558"/>
      <c r="N36" s="1558"/>
      <c r="O36" s="1558"/>
      <c r="P36" s="1558"/>
      <c r="Q36" s="635"/>
      <c r="R36" s="636"/>
      <c r="S36" s="636"/>
      <c r="T36" s="636"/>
      <c r="U36" s="636"/>
      <c r="V36" s="636"/>
      <c r="W36" s="636"/>
      <c r="X36" s="637"/>
    </row>
    <row r="37" spans="1:24" ht="13.5" customHeight="1">
      <c r="A37" s="1313"/>
      <c r="B37" s="628" t="s">
        <v>356</v>
      </c>
      <c r="C37" s="629"/>
      <c r="D37" s="629"/>
      <c r="E37" s="629"/>
      <c r="F37" s="629"/>
      <c r="G37" s="629"/>
      <c r="H37" s="629"/>
      <c r="I37" s="1540" t="s">
        <v>735</v>
      </c>
      <c r="J37" s="1559" t="s">
        <v>328</v>
      </c>
      <c r="K37" s="1559"/>
      <c r="L37" s="1559"/>
      <c r="M37" s="1559"/>
      <c r="N37" s="1559"/>
      <c r="O37" s="1559"/>
      <c r="P37" s="1559"/>
      <c r="Q37" s="654" t="s">
        <v>735</v>
      </c>
      <c r="R37" s="1552" t="s">
        <v>321</v>
      </c>
      <c r="S37" s="1552"/>
      <c r="T37" s="1552"/>
      <c r="U37" s="1552"/>
      <c r="V37" s="1552"/>
      <c r="W37" s="1552"/>
      <c r="X37" s="1553"/>
    </row>
    <row r="38" spans="1:24" ht="13.5" customHeight="1">
      <c r="A38" s="1313"/>
      <c r="B38" s="1528"/>
      <c r="C38" s="1529"/>
      <c r="D38" s="1529"/>
      <c r="E38" s="1529"/>
      <c r="F38" s="1529"/>
      <c r="G38" s="1529"/>
      <c r="H38" s="1530"/>
      <c r="I38" s="1541"/>
      <c r="J38" s="1560"/>
      <c r="K38" s="1560"/>
      <c r="L38" s="1560"/>
      <c r="M38" s="1560"/>
      <c r="N38" s="1560"/>
      <c r="O38" s="1560"/>
      <c r="P38" s="1560"/>
      <c r="Q38" s="632"/>
      <c r="R38" s="1536"/>
      <c r="S38" s="1536"/>
      <c r="T38" s="1536"/>
      <c r="U38" s="1536"/>
      <c r="V38" s="1536"/>
      <c r="W38" s="1536"/>
      <c r="X38" s="1537"/>
    </row>
    <row r="39" spans="1:24" ht="13.5" customHeight="1">
      <c r="A39" s="1313"/>
      <c r="B39" s="1528"/>
      <c r="C39" s="1529"/>
      <c r="D39" s="1529"/>
      <c r="E39" s="1529"/>
      <c r="F39" s="1529"/>
      <c r="G39" s="1529"/>
      <c r="H39" s="1530"/>
      <c r="I39" s="1554" t="s">
        <v>735</v>
      </c>
      <c r="J39" s="1420" t="s">
        <v>329</v>
      </c>
      <c r="K39" s="1557"/>
      <c r="L39" s="1557"/>
      <c r="M39" s="1557"/>
      <c r="N39" s="1557"/>
      <c r="O39" s="1557"/>
      <c r="P39" s="1557"/>
      <c r="Q39" s="308"/>
      <c r="R39" s="1561" t="s">
        <v>323</v>
      </c>
      <c r="S39" s="1561"/>
      <c r="T39" s="1561"/>
      <c r="U39" s="1561"/>
      <c r="V39" s="1561"/>
      <c r="W39" s="1561"/>
      <c r="X39" s="1562"/>
    </row>
    <row r="40" spans="1:24" ht="13.5" customHeight="1">
      <c r="A40" s="1313"/>
      <c r="B40" s="1528"/>
      <c r="C40" s="1529"/>
      <c r="D40" s="1529"/>
      <c r="E40" s="1529"/>
      <c r="F40" s="1529"/>
      <c r="G40" s="1529"/>
      <c r="H40" s="1530"/>
      <c r="I40" s="1556"/>
      <c r="J40" s="1558"/>
      <c r="K40" s="1558"/>
      <c r="L40" s="1558"/>
      <c r="M40" s="1558"/>
      <c r="N40" s="1558"/>
      <c r="O40" s="1558"/>
      <c r="P40" s="1558"/>
      <c r="Q40" s="632"/>
      <c r="R40" s="1561"/>
      <c r="S40" s="1561"/>
      <c r="T40" s="1561"/>
      <c r="U40" s="1561"/>
      <c r="V40" s="1561"/>
      <c r="W40" s="1561"/>
      <c r="X40" s="1562"/>
    </row>
    <row r="41" spans="1:24" ht="13.5" customHeight="1">
      <c r="A41" s="1313"/>
      <c r="B41" s="1528"/>
      <c r="C41" s="1529"/>
      <c r="D41" s="1529"/>
      <c r="E41" s="1529"/>
      <c r="F41" s="1529"/>
      <c r="G41" s="1529"/>
      <c r="H41" s="1530"/>
      <c r="I41" s="1554" t="s">
        <v>735</v>
      </c>
      <c r="J41" s="1420" t="s">
        <v>330</v>
      </c>
      <c r="K41" s="1557"/>
      <c r="L41" s="1557"/>
      <c r="M41" s="1557"/>
      <c r="N41" s="1557"/>
      <c r="O41" s="1557"/>
      <c r="P41" s="1557"/>
      <c r="Q41" s="634"/>
      <c r="R41" s="134"/>
      <c r="S41" s="134"/>
      <c r="T41" s="134"/>
      <c r="U41" s="134"/>
      <c r="V41" s="134"/>
      <c r="W41" s="134"/>
      <c r="X41" s="133"/>
    </row>
    <row r="42" spans="1:24" ht="13.5" customHeight="1" thickBot="1">
      <c r="A42" s="1313"/>
      <c r="B42" s="1531"/>
      <c r="C42" s="1532"/>
      <c r="D42" s="1532"/>
      <c r="E42" s="1532"/>
      <c r="F42" s="1532"/>
      <c r="G42" s="1532"/>
      <c r="H42" s="1533"/>
      <c r="I42" s="1556"/>
      <c r="J42" s="1558"/>
      <c r="K42" s="1558"/>
      <c r="L42" s="1558"/>
      <c r="M42" s="1558"/>
      <c r="N42" s="1558"/>
      <c r="O42" s="1558"/>
      <c r="P42" s="1558"/>
      <c r="Q42" s="634"/>
      <c r="R42" s="134"/>
      <c r="S42" s="134"/>
      <c r="T42" s="134"/>
      <c r="U42" s="134"/>
      <c r="V42" s="134"/>
      <c r="W42" s="134"/>
      <c r="X42" s="133"/>
    </row>
    <row r="43" spans="1:24" ht="13.5" customHeight="1">
      <c r="A43" s="1313"/>
      <c r="B43" s="628" t="s">
        <v>357</v>
      </c>
      <c r="C43" s="629"/>
      <c r="D43" s="629"/>
      <c r="E43" s="629"/>
      <c r="F43" s="629"/>
      <c r="G43" s="629"/>
      <c r="H43" s="629"/>
      <c r="I43" s="1540" t="s">
        <v>735</v>
      </c>
      <c r="J43" s="1435" t="s">
        <v>332</v>
      </c>
      <c r="K43" s="1435"/>
      <c r="L43" s="1435"/>
      <c r="M43" s="1435"/>
      <c r="N43" s="1435"/>
      <c r="O43" s="1435"/>
      <c r="P43" s="1435"/>
      <c r="Q43" s="654" t="s">
        <v>735</v>
      </c>
      <c r="R43" s="1552" t="s">
        <v>321</v>
      </c>
      <c r="S43" s="1552"/>
      <c r="T43" s="1552"/>
      <c r="U43" s="1552"/>
      <c r="V43" s="1552"/>
      <c r="W43" s="1552"/>
      <c r="X43" s="1553"/>
    </row>
    <row r="44" spans="1:24" ht="13.5" customHeight="1">
      <c r="A44" s="1313"/>
      <c r="B44" s="1528"/>
      <c r="C44" s="1529"/>
      <c r="D44" s="1529"/>
      <c r="E44" s="1529"/>
      <c r="F44" s="1529"/>
      <c r="G44" s="1529"/>
      <c r="H44" s="1530"/>
      <c r="I44" s="1541"/>
      <c r="J44" s="1436"/>
      <c r="K44" s="1436"/>
      <c r="L44" s="1436"/>
      <c r="M44" s="1436"/>
      <c r="N44" s="1436"/>
      <c r="O44" s="1436"/>
      <c r="P44" s="1436"/>
      <c r="Q44" s="632"/>
      <c r="R44" s="1536"/>
      <c r="S44" s="1536"/>
      <c r="T44" s="1536"/>
      <c r="U44" s="1536"/>
      <c r="V44" s="1536"/>
      <c r="W44" s="1536"/>
      <c r="X44" s="1537"/>
    </row>
    <row r="45" spans="1:24" ht="13.5" customHeight="1">
      <c r="A45" s="1313"/>
      <c r="B45" s="1528"/>
      <c r="C45" s="1529"/>
      <c r="D45" s="1529"/>
      <c r="E45" s="1529"/>
      <c r="F45" s="1529"/>
      <c r="G45" s="1529"/>
      <c r="H45" s="1530"/>
      <c r="I45" s="1554" t="s">
        <v>735</v>
      </c>
      <c r="J45" s="1420" t="s">
        <v>333</v>
      </c>
      <c r="K45" s="1420"/>
      <c r="L45" s="1420"/>
      <c r="M45" s="1420"/>
      <c r="N45" s="1420"/>
      <c r="O45" s="1420"/>
      <c r="P45" s="1420"/>
      <c r="Q45" s="634"/>
      <c r="R45" s="134"/>
      <c r="S45" s="134"/>
      <c r="T45" s="134"/>
      <c r="U45" s="134"/>
      <c r="V45" s="134"/>
      <c r="W45" s="134"/>
      <c r="X45" s="133"/>
    </row>
    <row r="46" spans="1:24" ht="13.5" customHeight="1">
      <c r="A46" s="1313"/>
      <c r="B46" s="1528"/>
      <c r="C46" s="1529"/>
      <c r="D46" s="1529"/>
      <c r="E46" s="1529"/>
      <c r="F46" s="1529"/>
      <c r="G46" s="1529"/>
      <c r="H46" s="1530"/>
      <c r="I46" s="1555"/>
      <c r="J46" s="1405"/>
      <c r="K46" s="1405"/>
      <c r="L46" s="1405"/>
      <c r="M46" s="1405"/>
      <c r="N46" s="1405"/>
      <c r="O46" s="1405"/>
      <c r="P46" s="1405"/>
      <c r="Q46" s="634"/>
      <c r="R46" s="134"/>
      <c r="S46" s="134"/>
      <c r="T46" s="134"/>
      <c r="U46" s="134"/>
      <c r="V46" s="134"/>
      <c r="W46" s="134"/>
      <c r="X46" s="133"/>
    </row>
    <row r="47" spans="1:24" ht="13.5" customHeight="1">
      <c r="A47" s="1313"/>
      <c r="B47" s="1528"/>
      <c r="C47" s="1529"/>
      <c r="D47" s="1529"/>
      <c r="E47" s="1529"/>
      <c r="F47" s="1529"/>
      <c r="G47" s="1529"/>
      <c r="H47" s="1530"/>
      <c r="I47" s="1554" t="s">
        <v>735</v>
      </c>
      <c r="J47" s="1420" t="s">
        <v>334</v>
      </c>
      <c r="K47" s="1557"/>
      <c r="L47" s="1557"/>
      <c r="M47" s="1557"/>
      <c r="N47" s="1557"/>
      <c r="O47" s="1557"/>
      <c r="P47" s="1557"/>
      <c r="Q47" s="634"/>
      <c r="R47" s="134"/>
      <c r="S47" s="134"/>
      <c r="T47" s="134"/>
      <c r="U47" s="134"/>
      <c r="V47" s="134"/>
      <c r="W47" s="134"/>
      <c r="X47" s="133"/>
    </row>
    <row r="48" spans="1:24" ht="13.5" customHeight="1" thickBot="1">
      <c r="A48" s="1313"/>
      <c r="B48" s="1531"/>
      <c r="C48" s="1532"/>
      <c r="D48" s="1532"/>
      <c r="E48" s="1532"/>
      <c r="F48" s="1532"/>
      <c r="G48" s="1532"/>
      <c r="H48" s="1533"/>
      <c r="I48" s="1556"/>
      <c r="J48" s="1558"/>
      <c r="K48" s="1558"/>
      <c r="L48" s="1558"/>
      <c r="M48" s="1558"/>
      <c r="N48" s="1558"/>
      <c r="O48" s="1558"/>
      <c r="P48" s="1558"/>
      <c r="Q48" s="634"/>
      <c r="R48" s="638"/>
      <c r="S48" s="638"/>
      <c r="T48" s="638"/>
      <c r="U48" s="638"/>
      <c r="V48" s="638"/>
      <c r="W48" s="638"/>
      <c r="X48" s="639"/>
    </row>
    <row r="49" spans="1:24" ht="13.5" customHeight="1">
      <c r="A49" s="1313"/>
      <c r="B49" s="628" t="s">
        <v>358</v>
      </c>
      <c r="C49" s="629"/>
      <c r="D49" s="629"/>
      <c r="E49" s="629"/>
      <c r="F49" s="629"/>
      <c r="G49" s="629"/>
      <c r="H49" s="629"/>
      <c r="I49" s="1540" t="s">
        <v>742</v>
      </c>
      <c r="J49" s="1404" t="s">
        <v>96</v>
      </c>
      <c r="K49" s="1404"/>
      <c r="L49" s="1404"/>
      <c r="M49" s="1404"/>
      <c r="N49" s="1404"/>
      <c r="O49" s="1404"/>
      <c r="P49" s="1404"/>
      <c r="Q49" s="654" t="s">
        <v>735</v>
      </c>
      <c r="R49" s="1404" t="s">
        <v>336</v>
      </c>
      <c r="S49" s="1404"/>
      <c r="T49" s="1404"/>
      <c r="U49" s="1404"/>
      <c r="V49" s="1404"/>
      <c r="W49" s="1404"/>
      <c r="X49" s="1527"/>
    </row>
    <row r="50" spans="1:24" ht="13.5" customHeight="1">
      <c r="A50" s="1313"/>
      <c r="B50" s="1528"/>
      <c r="C50" s="1529"/>
      <c r="D50" s="1529"/>
      <c r="E50" s="1529"/>
      <c r="F50" s="1529"/>
      <c r="G50" s="1529"/>
      <c r="H50" s="1530"/>
      <c r="I50" s="1541"/>
      <c r="J50" s="1405"/>
      <c r="K50" s="1405"/>
      <c r="L50" s="1405"/>
      <c r="M50" s="1405"/>
      <c r="N50" s="1405"/>
      <c r="O50" s="1405"/>
      <c r="P50" s="1405"/>
      <c r="Q50" s="535" t="s">
        <v>735</v>
      </c>
      <c r="R50" s="1536" t="s">
        <v>337</v>
      </c>
      <c r="S50" s="1536"/>
      <c r="T50" s="1536"/>
      <c r="U50" s="1536"/>
      <c r="V50" s="1536"/>
      <c r="W50" s="1536"/>
      <c r="X50" s="1537"/>
    </row>
    <row r="51" spans="1:24" ht="13.5" customHeight="1">
      <c r="A51" s="1313"/>
      <c r="B51" s="640" t="s">
        <v>338</v>
      </c>
      <c r="C51" s="641"/>
      <c r="D51" s="641"/>
      <c r="E51" s="641"/>
      <c r="F51" s="641"/>
      <c r="G51" s="641"/>
      <c r="H51" s="641"/>
      <c r="I51" s="1541"/>
      <c r="J51" s="1405"/>
      <c r="K51" s="1405"/>
      <c r="L51" s="1405"/>
      <c r="M51" s="1405"/>
      <c r="N51" s="1405"/>
      <c r="O51" s="1405"/>
      <c r="P51" s="1405"/>
      <c r="Q51" s="642"/>
      <c r="R51" s="1536"/>
      <c r="S51" s="1536"/>
      <c r="T51" s="1536"/>
      <c r="U51" s="1536"/>
      <c r="V51" s="1536"/>
      <c r="W51" s="1536"/>
      <c r="X51" s="1537"/>
    </row>
    <row r="52" spans="1:24" ht="13.5" customHeight="1">
      <c r="A52" s="1313"/>
      <c r="B52" s="1542"/>
      <c r="C52" s="1543"/>
      <c r="D52" s="1543"/>
      <c r="E52" s="1543"/>
      <c r="F52" s="1543"/>
      <c r="G52" s="1543"/>
      <c r="H52" s="1544"/>
      <c r="I52" s="1541"/>
      <c r="J52" s="1405"/>
      <c r="K52" s="1405"/>
      <c r="L52" s="1405"/>
      <c r="M52" s="1405"/>
      <c r="N52" s="1405"/>
      <c r="O52" s="1405"/>
      <c r="P52" s="1405"/>
      <c r="Q52" s="642"/>
      <c r="R52" s="1548" t="s">
        <v>339</v>
      </c>
      <c r="S52" s="1548"/>
      <c r="T52" s="1548"/>
      <c r="U52" s="1548"/>
      <c r="V52" s="1548"/>
      <c r="W52" s="1548"/>
      <c r="X52" s="1549"/>
    </row>
    <row r="53" spans="1:24" ht="13.5" customHeight="1" thickBot="1">
      <c r="A53" s="1313"/>
      <c r="B53" s="1545"/>
      <c r="C53" s="1546"/>
      <c r="D53" s="1546"/>
      <c r="E53" s="1546"/>
      <c r="F53" s="1546"/>
      <c r="G53" s="1546"/>
      <c r="H53" s="1547"/>
      <c r="I53" s="1541"/>
      <c r="J53" s="1405"/>
      <c r="K53" s="1405"/>
      <c r="L53" s="1405"/>
      <c r="M53" s="1405"/>
      <c r="N53" s="1405"/>
      <c r="O53" s="1405"/>
      <c r="P53" s="1405"/>
      <c r="Q53" s="643"/>
      <c r="R53" s="1550"/>
      <c r="S53" s="1550"/>
      <c r="T53" s="1550"/>
      <c r="U53" s="1550"/>
      <c r="V53" s="1550"/>
      <c r="W53" s="1550"/>
      <c r="X53" s="1551"/>
    </row>
    <row r="54" spans="1:24" ht="13.5" customHeight="1">
      <c r="A54" s="1313"/>
      <c r="B54" s="628" t="s">
        <v>103</v>
      </c>
      <c r="C54" s="629"/>
      <c r="D54" s="629"/>
      <c r="E54" s="629"/>
      <c r="F54" s="629"/>
      <c r="G54" s="629"/>
      <c r="H54" s="629"/>
      <c r="I54" s="651" t="s">
        <v>735</v>
      </c>
      <c r="J54" s="1525" t="s">
        <v>102</v>
      </c>
      <c r="K54" s="1525"/>
      <c r="L54" s="1525"/>
      <c r="M54" s="1525"/>
      <c r="N54" s="1525"/>
      <c r="O54" s="1525"/>
      <c r="P54" s="1526"/>
      <c r="Q54" s="654" t="s">
        <v>735</v>
      </c>
      <c r="R54" s="1404" t="s">
        <v>56</v>
      </c>
      <c r="S54" s="1404"/>
      <c r="T54" s="1404"/>
      <c r="U54" s="1404"/>
      <c r="V54" s="1404"/>
      <c r="W54" s="1404"/>
      <c r="X54" s="1527"/>
    </row>
    <row r="55" spans="1:24" ht="13.5" customHeight="1">
      <c r="A55" s="1313"/>
      <c r="B55" s="1528"/>
      <c r="C55" s="1529"/>
      <c r="D55" s="1529"/>
      <c r="E55" s="1529"/>
      <c r="F55" s="1529"/>
      <c r="G55" s="1529"/>
      <c r="H55" s="1530"/>
      <c r="I55" s="652" t="s">
        <v>735</v>
      </c>
      <c r="J55" s="1534" t="s">
        <v>101</v>
      </c>
      <c r="K55" s="1534"/>
      <c r="L55" s="1534"/>
      <c r="M55" s="1534"/>
      <c r="N55" s="1534"/>
      <c r="O55" s="1534"/>
      <c r="P55" s="1535"/>
      <c r="Q55" s="535" t="s">
        <v>735</v>
      </c>
      <c r="R55" s="1536" t="s">
        <v>341</v>
      </c>
      <c r="S55" s="1536"/>
      <c r="T55" s="1536"/>
      <c r="U55" s="1536"/>
      <c r="V55" s="1536"/>
      <c r="W55" s="1536"/>
      <c r="X55" s="1537"/>
    </row>
    <row r="56" spans="1:24" ht="13.5" customHeight="1">
      <c r="A56" s="1313"/>
      <c r="B56" s="1528"/>
      <c r="C56" s="1529"/>
      <c r="D56" s="1529"/>
      <c r="E56" s="1529"/>
      <c r="F56" s="1529"/>
      <c r="G56" s="1529"/>
      <c r="H56" s="1530"/>
      <c r="I56" s="652" t="s">
        <v>735</v>
      </c>
      <c r="J56" s="1534" t="s">
        <v>100</v>
      </c>
      <c r="K56" s="1534"/>
      <c r="L56" s="1534"/>
      <c r="M56" s="1534"/>
      <c r="N56" s="1534"/>
      <c r="O56" s="1534"/>
      <c r="P56" s="1535"/>
      <c r="Q56" s="642"/>
      <c r="R56" s="1536"/>
      <c r="S56" s="1536"/>
      <c r="T56" s="1536"/>
      <c r="U56" s="1536"/>
      <c r="V56" s="1536"/>
      <c r="W56" s="1536"/>
      <c r="X56" s="1537"/>
    </row>
    <row r="57" spans="1:24" ht="13.5" customHeight="1">
      <c r="A57" s="1313"/>
      <c r="B57" s="1528"/>
      <c r="C57" s="1529"/>
      <c r="D57" s="1529"/>
      <c r="E57" s="1529"/>
      <c r="F57" s="1529"/>
      <c r="G57" s="1529"/>
      <c r="H57" s="1530"/>
      <c r="I57" s="652" t="s">
        <v>735</v>
      </c>
      <c r="J57" s="1538" t="s">
        <v>99</v>
      </c>
      <c r="K57" s="1538"/>
      <c r="L57" s="1538"/>
      <c r="M57" s="1538"/>
      <c r="N57" s="1538"/>
      <c r="O57" s="1538"/>
      <c r="P57" s="1539"/>
      <c r="Q57" s="535" t="s">
        <v>735</v>
      </c>
      <c r="R57" s="1536" t="s">
        <v>342</v>
      </c>
      <c r="S57" s="1536"/>
      <c r="T57" s="1536"/>
      <c r="U57" s="1536"/>
      <c r="V57" s="1536"/>
      <c r="W57" s="1536"/>
      <c r="X57" s="1537"/>
    </row>
    <row r="58" spans="1:24" ht="13.5" customHeight="1">
      <c r="A58" s="1313"/>
      <c r="B58" s="1528"/>
      <c r="C58" s="1529"/>
      <c r="D58" s="1529"/>
      <c r="E58" s="1529"/>
      <c r="F58" s="1529"/>
      <c r="G58" s="1529"/>
      <c r="H58" s="1530"/>
      <c r="I58" s="652" t="s">
        <v>735</v>
      </c>
      <c r="J58" s="1534" t="s">
        <v>98</v>
      </c>
      <c r="K58" s="1534"/>
      <c r="L58" s="1534"/>
      <c r="M58" s="1534"/>
      <c r="N58" s="1534"/>
      <c r="O58" s="1534"/>
      <c r="P58" s="1535"/>
      <c r="Q58" s="634"/>
      <c r="R58" s="1536"/>
      <c r="S58" s="1536"/>
      <c r="T58" s="1536"/>
      <c r="U58" s="1536"/>
      <c r="V58" s="1536"/>
      <c r="W58" s="1536"/>
      <c r="X58" s="1537"/>
    </row>
    <row r="59" spans="1:24" ht="13.5" customHeight="1">
      <c r="A59" s="1313"/>
      <c r="B59" s="1528"/>
      <c r="C59" s="1529"/>
      <c r="D59" s="1529"/>
      <c r="E59" s="1529"/>
      <c r="F59" s="1529"/>
      <c r="G59" s="1529"/>
      <c r="H59" s="1530"/>
      <c r="I59" s="652" t="s">
        <v>735</v>
      </c>
      <c r="J59" s="1534" t="s">
        <v>97</v>
      </c>
      <c r="K59" s="1534"/>
      <c r="L59" s="1534"/>
      <c r="M59" s="1534"/>
      <c r="N59" s="1534"/>
      <c r="O59" s="1534"/>
      <c r="P59" s="1535"/>
      <c r="Q59" s="630"/>
      <c r="R59" s="644"/>
      <c r="S59" s="644"/>
      <c r="T59" s="644"/>
      <c r="U59" s="644"/>
      <c r="V59" s="644"/>
      <c r="W59" s="644"/>
      <c r="X59" s="645"/>
    </row>
    <row r="60" spans="1:24" ht="13.5" customHeight="1" thickBot="1">
      <c r="A60" s="1313"/>
      <c r="B60" s="1531"/>
      <c r="C60" s="1532"/>
      <c r="D60" s="1532"/>
      <c r="E60" s="1532"/>
      <c r="F60" s="1532"/>
      <c r="G60" s="1532"/>
      <c r="H60" s="1533"/>
      <c r="I60" s="653" t="s">
        <v>735</v>
      </c>
      <c r="J60" s="1523" t="s">
        <v>96</v>
      </c>
      <c r="K60" s="1523"/>
      <c r="L60" s="1523"/>
      <c r="M60" s="1523"/>
      <c r="N60" s="1523"/>
      <c r="O60" s="1523"/>
      <c r="P60" s="1524"/>
      <c r="Q60" s="635"/>
      <c r="R60" s="646"/>
      <c r="S60" s="646"/>
      <c r="T60" s="646"/>
      <c r="U60" s="646"/>
      <c r="V60" s="646"/>
      <c r="W60" s="646"/>
      <c r="X60" s="647"/>
    </row>
    <row r="61" spans="1:25" s="650" customFormat="1" ht="13.5" customHeight="1">
      <c r="A61" s="648"/>
      <c r="B61" s="99"/>
      <c r="C61" s="648"/>
      <c r="D61" s="648"/>
      <c r="E61" s="648"/>
      <c r="F61" s="648"/>
      <c r="G61" s="648"/>
      <c r="H61" s="648"/>
      <c r="I61" s="648"/>
      <c r="J61" s="648"/>
      <c r="K61" s="648"/>
      <c r="L61" s="648"/>
      <c r="M61" s="648"/>
      <c r="N61" s="648"/>
      <c r="O61" s="648"/>
      <c r="P61" s="648"/>
      <c r="Q61" s="648"/>
      <c r="R61" s="648"/>
      <c r="S61" s="648"/>
      <c r="T61" s="648"/>
      <c r="U61" s="648"/>
      <c r="V61" s="648"/>
      <c r="W61" s="648"/>
      <c r="X61" s="648"/>
      <c r="Y61" s="649"/>
    </row>
    <row r="62" spans="1:24" s="650" customFormat="1" ht="13.5" customHeight="1">
      <c r="A62" s="49" t="s">
        <v>5</v>
      </c>
      <c r="B62" s="49"/>
      <c r="C62" s="49"/>
      <c r="D62" s="49"/>
      <c r="E62" s="49"/>
      <c r="F62" s="49"/>
      <c r="G62" s="49"/>
      <c r="H62" s="49"/>
      <c r="I62" s="49"/>
      <c r="J62" s="49"/>
      <c r="K62" s="49"/>
      <c r="L62" s="49"/>
      <c r="M62" s="49"/>
      <c r="N62" s="49"/>
      <c r="O62" s="49"/>
      <c r="P62" s="49"/>
      <c r="Q62" s="49"/>
      <c r="R62" s="49"/>
      <c r="S62" s="49"/>
      <c r="T62" s="49"/>
      <c r="U62" s="49"/>
      <c r="V62" s="49"/>
      <c r="W62" s="49"/>
      <c r="X62" s="256" t="s">
        <v>58</v>
      </c>
    </row>
    <row r="63" ht="13.5" customHeight="1"/>
    <row r="64" ht="13.5" customHeight="1"/>
    <row r="65" ht="13.5" customHeight="1"/>
  </sheetData>
  <sheetProtection password="DC0D" sheet="1" formatCells="0" selectLockedCells="1"/>
  <mergeCells count="96">
    <mergeCell ref="J19:K20"/>
    <mergeCell ref="L19:P19"/>
    <mergeCell ref="R19:X20"/>
    <mergeCell ref="B20:H22"/>
    <mergeCell ref="A1:C1"/>
    <mergeCell ref="A3:X3"/>
    <mergeCell ref="R5:T5"/>
    <mergeCell ref="U5:X5"/>
    <mergeCell ref="A6:Q7"/>
    <mergeCell ref="R6:T7"/>
    <mergeCell ref="R14:X15"/>
    <mergeCell ref="B15:H16"/>
    <mergeCell ref="J15:P15"/>
    <mergeCell ref="J16:P16"/>
    <mergeCell ref="R16:X17"/>
    <mergeCell ref="B17:H18"/>
    <mergeCell ref="J17:P17"/>
    <mergeCell ref="J18:P18"/>
    <mergeCell ref="J14:P14"/>
    <mergeCell ref="U6:X7"/>
    <mergeCell ref="R21:X23"/>
    <mergeCell ref="L22:P22"/>
    <mergeCell ref="A10:X10"/>
    <mergeCell ref="A12:A13"/>
    <mergeCell ref="B12:H13"/>
    <mergeCell ref="I12:P13"/>
    <mergeCell ref="Q12:X13"/>
    <mergeCell ref="A14:A60"/>
    <mergeCell ref="B14:H14"/>
    <mergeCell ref="B23:H24"/>
    <mergeCell ref="I23:I24"/>
    <mergeCell ref="J23:K24"/>
    <mergeCell ref="L23:P23"/>
    <mergeCell ref="L24:P24"/>
    <mergeCell ref="L20:P20"/>
    <mergeCell ref="I21:I22"/>
    <mergeCell ref="J21:K22"/>
    <mergeCell ref="L21:P21"/>
    <mergeCell ref="I19:I20"/>
    <mergeCell ref="I25:I26"/>
    <mergeCell ref="J25:K26"/>
    <mergeCell ref="L25:P25"/>
    <mergeCell ref="R25:X26"/>
    <mergeCell ref="B26:H26"/>
    <mergeCell ref="L26:P26"/>
    <mergeCell ref="R31:X32"/>
    <mergeCell ref="I33:I34"/>
    <mergeCell ref="J33:P34"/>
    <mergeCell ref="R33:X34"/>
    <mergeCell ref="I35:I36"/>
    <mergeCell ref="J35:P36"/>
    <mergeCell ref="B27:H28"/>
    <mergeCell ref="I27:I28"/>
    <mergeCell ref="J27:P28"/>
    <mergeCell ref="R27:X28"/>
    <mergeCell ref="I29:I30"/>
    <mergeCell ref="J29:P30"/>
    <mergeCell ref="R29:X30"/>
    <mergeCell ref="B30:H36"/>
    <mergeCell ref="I31:I32"/>
    <mergeCell ref="J31:P32"/>
    <mergeCell ref="I37:I38"/>
    <mergeCell ref="J37:P38"/>
    <mergeCell ref="R37:X38"/>
    <mergeCell ref="B38:H42"/>
    <mergeCell ref="I39:I40"/>
    <mergeCell ref="J39:P40"/>
    <mergeCell ref="R39:X40"/>
    <mergeCell ref="I41:I42"/>
    <mergeCell ref="J41:P42"/>
    <mergeCell ref="I43:I44"/>
    <mergeCell ref="J43:P44"/>
    <mergeCell ref="R43:X44"/>
    <mergeCell ref="B44:H48"/>
    <mergeCell ref="I45:I46"/>
    <mergeCell ref="J45:P46"/>
    <mergeCell ref="I47:I48"/>
    <mergeCell ref="J47:P48"/>
    <mergeCell ref="J59:P59"/>
    <mergeCell ref="I49:I53"/>
    <mergeCell ref="J49:P53"/>
    <mergeCell ref="R49:X49"/>
    <mergeCell ref="B50:H50"/>
    <mergeCell ref="R50:X51"/>
    <mergeCell ref="B52:H53"/>
    <mergeCell ref="R52:X53"/>
    <mergeCell ref="J60:P60"/>
    <mergeCell ref="J54:P54"/>
    <mergeCell ref="R54:X54"/>
    <mergeCell ref="B55:H60"/>
    <mergeCell ref="J55:P55"/>
    <mergeCell ref="R55:X56"/>
    <mergeCell ref="J56:P56"/>
    <mergeCell ref="J57:P57"/>
    <mergeCell ref="R57:X58"/>
    <mergeCell ref="J58:P58"/>
  </mergeCells>
  <printOptions horizontalCentered="1"/>
  <pageMargins left="0.7874015748031497" right="0.3937007874015748" top="0.7874015748031497" bottom="0.3937007874015748" header="0.5118110236220472"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Y63"/>
  <sheetViews>
    <sheetView showGridLines="0" view="pageBreakPreview" zoomScaleNormal="90" zoomScaleSheetLayoutView="100" zoomScalePageLayoutView="0" workbookViewId="0" topLeftCell="A1">
      <selection activeCell="U6" sqref="U6:X7"/>
    </sheetView>
  </sheetViews>
  <sheetFormatPr defaultColWidth="9.140625" defaultRowHeight="22.5" customHeight="1"/>
  <cols>
    <col min="1" max="2" width="3.8515625" style="240" customWidth="1"/>
    <col min="3" max="23" width="3.7109375" style="240" customWidth="1"/>
    <col min="24" max="24" width="3.8515625" style="240" customWidth="1"/>
    <col min="25" max="16384" width="9.00390625" style="240" customWidth="1"/>
  </cols>
  <sheetData>
    <row r="1" spans="1:24" ht="22.5" customHeight="1" thickBot="1">
      <c r="A1" s="1390" t="s">
        <v>3</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R1" s="77"/>
      <c r="S1" s="77"/>
      <c r="T1" s="77"/>
      <c r="U1" s="77"/>
      <c r="V1" s="77"/>
      <c r="W1" s="77"/>
      <c r="X1" s="241" t="s">
        <v>95</v>
      </c>
    </row>
    <row r="2" spans="1:24" ht="13.5" customHeight="1">
      <c r="A2" s="8"/>
      <c r="B2" s="8"/>
      <c r="C2" s="8"/>
      <c r="D2" s="155" t="s">
        <v>48</v>
      </c>
      <c r="E2" s="8"/>
      <c r="F2" s="8"/>
      <c r="G2" s="8"/>
      <c r="H2" s="8"/>
      <c r="I2" s="8"/>
      <c r="J2" s="8"/>
      <c r="K2" s="8"/>
      <c r="L2" s="8"/>
      <c r="M2" s="77"/>
      <c r="R2" s="77"/>
      <c r="S2" s="77"/>
      <c r="T2" s="77"/>
      <c r="U2" s="77"/>
      <c r="V2" s="77"/>
      <c r="W2" s="77"/>
      <c r="X2" s="77"/>
    </row>
    <row r="3" spans="1:24" ht="13.5" customHeight="1">
      <c r="A3" s="1392" t="s">
        <v>94</v>
      </c>
      <c r="B3" s="1393"/>
      <c r="C3" s="1393"/>
      <c r="D3" s="1393"/>
      <c r="E3" s="1393"/>
      <c r="F3" s="1393"/>
      <c r="G3" s="1393"/>
      <c r="H3" s="1393"/>
      <c r="I3" s="1393"/>
      <c r="J3" s="1393"/>
      <c r="K3" s="1393"/>
      <c r="L3" s="1393"/>
      <c r="M3" s="1393"/>
      <c r="N3" s="1393"/>
      <c r="O3" s="1393"/>
      <c r="P3" s="1393"/>
      <c r="Q3" s="1393"/>
      <c r="R3" s="1393"/>
      <c r="S3" s="1393"/>
      <c r="T3" s="1393"/>
      <c r="U3" s="1393"/>
      <c r="V3" s="1393"/>
      <c r="W3" s="1393"/>
      <c r="X3" s="1394"/>
    </row>
    <row r="4" spans="1:24" ht="13.5" customHeight="1">
      <c r="A4" s="620"/>
      <c r="B4" s="620"/>
      <c r="C4" s="620"/>
      <c r="D4" s="620"/>
      <c r="E4" s="620"/>
      <c r="F4" s="620"/>
      <c r="G4" s="620"/>
      <c r="H4" s="620"/>
      <c r="I4" s="620"/>
      <c r="J4" s="620"/>
      <c r="K4" s="620"/>
      <c r="L4" s="620"/>
      <c r="M4" s="620"/>
      <c r="N4" s="620"/>
      <c r="O4" s="620"/>
      <c r="P4" s="620"/>
      <c r="Q4" s="620"/>
      <c r="R4" s="620"/>
      <c r="S4" s="620"/>
      <c r="T4" s="620"/>
      <c r="U4" s="620"/>
      <c r="V4" s="620"/>
      <c r="W4" s="620"/>
      <c r="X4" s="620"/>
    </row>
    <row r="5" spans="1:17" ht="19.5" customHeight="1" thickBot="1">
      <c r="A5" s="655" t="s">
        <v>93</v>
      </c>
      <c r="B5" s="656"/>
      <c r="C5" s="656"/>
      <c r="D5" s="656"/>
      <c r="E5" s="656"/>
      <c r="F5" s="657"/>
      <c r="G5" s="657"/>
      <c r="H5" s="657"/>
      <c r="I5" s="657"/>
      <c r="J5" s="657"/>
      <c r="K5" s="657"/>
      <c r="L5" s="42"/>
      <c r="M5" s="42"/>
      <c r="N5" s="42"/>
      <c r="O5" s="42"/>
      <c r="P5" s="42"/>
      <c r="Q5" s="42"/>
    </row>
    <row r="6" spans="1:24" ht="15" customHeight="1">
      <c r="A6" s="1613" t="s">
        <v>92</v>
      </c>
      <c r="B6" s="1613"/>
      <c r="C6" s="1613"/>
      <c r="D6" s="1613"/>
      <c r="E6" s="1613"/>
      <c r="F6" s="1613"/>
      <c r="G6" s="1613"/>
      <c r="H6" s="1613"/>
      <c r="I6" s="1613"/>
      <c r="J6" s="1613"/>
      <c r="K6" s="1613"/>
      <c r="L6" s="1613"/>
      <c r="M6" s="1613"/>
      <c r="N6" s="1613"/>
      <c r="O6" s="1613"/>
      <c r="P6" s="1613"/>
      <c r="Q6" s="1613"/>
      <c r="R6" s="1695" t="s">
        <v>91</v>
      </c>
      <c r="S6" s="1695"/>
      <c r="T6" s="1695"/>
      <c r="U6" s="1697"/>
      <c r="V6" s="1697"/>
      <c r="W6" s="1697"/>
      <c r="X6" s="1698"/>
    </row>
    <row r="7" spans="1:24" ht="15" customHeight="1" thickBot="1">
      <c r="A7" s="1613"/>
      <c r="B7" s="1613"/>
      <c r="C7" s="1613"/>
      <c r="D7" s="1613"/>
      <c r="E7" s="1613"/>
      <c r="F7" s="1613"/>
      <c r="G7" s="1613"/>
      <c r="H7" s="1613"/>
      <c r="I7" s="1613"/>
      <c r="J7" s="1613"/>
      <c r="K7" s="1613"/>
      <c r="L7" s="1613"/>
      <c r="M7" s="1613"/>
      <c r="N7" s="1613"/>
      <c r="O7" s="1613"/>
      <c r="P7" s="1613"/>
      <c r="Q7" s="1613"/>
      <c r="R7" s="1696"/>
      <c r="S7" s="1696"/>
      <c r="T7" s="1696"/>
      <c r="U7" s="1699"/>
      <c r="V7" s="1699"/>
      <c r="W7" s="1699"/>
      <c r="X7" s="1700"/>
    </row>
    <row r="8" spans="1:24" ht="15" customHeight="1">
      <c r="A8" s="42" t="s">
        <v>90</v>
      </c>
      <c r="B8" s="43"/>
      <c r="C8" s="43"/>
      <c r="D8" s="42"/>
      <c r="E8" s="42"/>
      <c r="F8" s="42"/>
      <c r="G8" s="42"/>
      <c r="H8" s="42"/>
      <c r="I8" s="42"/>
      <c r="J8" s="42"/>
      <c r="K8" s="42"/>
      <c r="L8" s="42"/>
      <c r="M8" s="42"/>
      <c r="N8" s="42"/>
      <c r="O8" s="42"/>
      <c r="P8" s="42"/>
      <c r="Q8" s="42"/>
      <c r="R8" s="529"/>
      <c r="S8" s="529"/>
      <c r="T8" s="529"/>
      <c r="U8" s="53"/>
      <c r="V8" s="53"/>
      <c r="W8" s="53"/>
      <c r="X8" s="53"/>
    </row>
    <row r="9" spans="1:24" ht="15" customHeight="1">
      <c r="A9" s="42" t="s">
        <v>89</v>
      </c>
      <c r="B9" s="43"/>
      <c r="C9" s="43"/>
      <c r="D9" s="42"/>
      <c r="E9" s="42"/>
      <c r="F9" s="42"/>
      <c r="G9" s="42"/>
      <c r="H9" s="42"/>
      <c r="I9" s="42"/>
      <c r="J9" s="42"/>
      <c r="K9" s="42"/>
      <c r="L9" s="42"/>
      <c r="M9" s="42"/>
      <c r="N9" s="42"/>
      <c r="O9" s="42"/>
      <c r="P9" s="42"/>
      <c r="Q9" s="42"/>
      <c r="R9" s="529"/>
      <c r="S9" s="529"/>
      <c r="T9" s="529"/>
      <c r="U9" s="53"/>
      <c r="V9" s="53"/>
      <c r="W9" s="53"/>
      <c r="X9" s="53"/>
    </row>
    <row r="10" spans="1:24" ht="6.75" customHeight="1">
      <c r="A10" s="42"/>
      <c r="B10" s="43"/>
      <c r="C10" s="42"/>
      <c r="D10" s="42"/>
      <c r="E10" s="42"/>
      <c r="F10" s="42"/>
      <c r="G10" s="42"/>
      <c r="H10" s="42"/>
      <c r="I10" s="42"/>
      <c r="J10" s="42"/>
      <c r="K10" s="42"/>
      <c r="L10" s="42"/>
      <c r="M10" s="42"/>
      <c r="N10" s="42"/>
      <c r="O10" s="42"/>
      <c r="P10" s="42"/>
      <c r="Q10" s="42"/>
      <c r="R10" s="529"/>
      <c r="S10" s="529"/>
      <c r="T10" s="529"/>
      <c r="U10" s="53"/>
      <c r="V10" s="53"/>
      <c r="W10" s="53"/>
      <c r="X10" s="53"/>
    </row>
    <row r="11" spans="1:24" ht="13.5" customHeight="1">
      <c r="A11" s="1596" t="s">
        <v>88</v>
      </c>
      <c r="B11" s="1597"/>
      <c r="C11" s="1597"/>
      <c r="D11" s="1597"/>
      <c r="E11" s="1597"/>
      <c r="F11" s="1597"/>
      <c r="G11" s="1597"/>
      <c r="H11" s="1597"/>
      <c r="I11" s="1597"/>
      <c r="J11" s="1597"/>
      <c r="K11" s="1597"/>
      <c r="L11" s="1597"/>
      <c r="M11" s="1597"/>
      <c r="N11" s="1597"/>
      <c r="O11" s="1597"/>
      <c r="P11" s="1597"/>
      <c r="Q11" s="1597"/>
      <c r="R11" s="1597"/>
      <c r="S11" s="1597"/>
      <c r="T11" s="1597"/>
      <c r="U11" s="1597"/>
      <c r="V11" s="1597"/>
      <c r="W11" s="1597"/>
      <c r="X11" s="1598"/>
    </row>
    <row r="12" spans="1:24" ht="6.75" customHeight="1" thickBot="1">
      <c r="A12" s="42"/>
      <c r="B12" s="258"/>
      <c r="C12" s="42"/>
      <c r="D12" s="42"/>
      <c r="E12" s="42"/>
      <c r="F12" s="42"/>
      <c r="G12" s="42"/>
      <c r="H12" s="42"/>
      <c r="I12" s="42"/>
      <c r="J12" s="42"/>
      <c r="K12" s="42"/>
      <c r="L12" s="42"/>
      <c r="M12" s="42"/>
      <c r="N12" s="42"/>
      <c r="O12" s="42"/>
      <c r="P12" s="42"/>
      <c r="Q12" s="42"/>
      <c r="R12" s="42"/>
      <c r="S12" s="42"/>
      <c r="T12" s="42"/>
      <c r="U12" s="42"/>
      <c r="V12" s="42"/>
      <c r="W12" s="42"/>
      <c r="X12" s="42"/>
    </row>
    <row r="13" spans="1:24" ht="13.5" customHeight="1">
      <c r="A13" s="1599" t="s">
        <v>87</v>
      </c>
      <c r="B13" s="1314" t="s">
        <v>86</v>
      </c>
      <c r="C13" s="1601"/>
      <c r="D13" s="1601"/>
      <c r="E13" s="1601"/>
      <c r="F13" s="1601"/>
      <c r="G13" s="1601"/>
      <c r="H13" s="1601"/>
      <c r="I13" s="1314" t="s">
        <v>85</v>
      </c>
      <c r="J13" s="1681"/>
      <c r="K13" s="1681"/>
      <c r="L13" s="1681"/>
      <c r="M13" s="1681"/>
      <c r="N13" s="1681"/>
      <c r="O13" s="1681"/>
      <c r="P13" s="1681"/>
      <c r="Q13" s="1599" t="s">
        <v>84</v>
      </c>
      <c r="R13" s="1602"/>
      <c r="S13" s="1602"/>
      <c r="T13" s="1602"/>
      <c r="U13" s="1602"/>
      <c r="V13" s="1602"/>
      <c r="W13" s="1602"/>
      <c r="X13" s="1603"/>
    </row>
    <row r="14" spans="1:24" ht="13.5" customHeight="1" thickBot="1">
      <c r="A14" s="1600"/>
      <c r="B14" s="1316"/>
      <c r="C14" s="1321"/>
      <c r="D14" s="1321"/>
      <c r="E14" s="1321"/>
      <c r="F14" s="1321"/>
      <c r="G14" s="1321"/>
      <c r="H14" s="1321"/>
      <c r="I14" s="1685" t="s">
        <v>83</v>
      </c>
      <c r="J14" s="1686"/>
      <c r="K14" s="1686"/>
      <c r="L14" s="1686"/>
      <c r="M14" s="1686"/>
      <c r="N14" s="1686"/>
      <c r="O14" s="1686"/>
      <c r="P14" s="1686"/>
      <c r="Q14" s="1682"/>
      <c r="R14" s="1683"/>
      <c r="S14" s="1683"/>
      <c r="T14" s="1683"/>
      <c r="U14" s="1683"/>
      <c r="V14" s="1683"/>
      <c r="W14" s="1683"/>
      <c r="X14" s="1684"/>
    </row>
    <row r="15" spans="1:24" ht="13.5" customHeight="1">
      <c r="A15" s="523" t="s">
        <v>82</v>
      </c>
      <c r="B15" s="1606" t="s">
        <v>81</v>
      </c>
      <c r="C15" s="1404"/>
      <c r="D15" s="1404"/>
      <c r="E15" s="1404"/>
      <c r="F15" s="1404"/>
      <c r="G15" s="1404"/>
      <c r="H15" s="1404"/>
      <c r="I15" s="1540" t="s">
        <v>735</v>
      </c>
      <c r="J15" s="1688"/>
      <c r="K15" s="1621"/>
      <c r="L15" s="1621"/>
      <c r="M15" s="1621"/>
      <c r="N15" s="1621"/>
      <c r="O15" s="1621"/>
      <c r="P15" s="1622"/>
      <c r="Q15" s="654" t="s">
        <v>848</v>
      </c>
      <c r="R15" s="1552" t="s">
        <v>80</v>
      </c>
      <c r="S15" s="1552"/>
      <c r="T15" s="1552"/>
      <c r="U15" s="1552"/>
      <c r="V15" s="1552"/>
      <c r="W15" s="1552"/>
      <c r="X15" s="1671"/>
    </row>
    <row r="16" spans="1:24" ht="13.5" customHeight="1">
      <c r="A16" s="532"/>
      <c r="B16" s="1687"/>
      <c r="C16" s="1405"/>
      <c r="D16" s="1405"/>
      <c r="E16" s="1405"/>
      <c r="F16" s="1405"/>
      <c r="G16" s="1405"/>
      <c r="H16" s="1405"/>
      <c r="I16" s="1571"/>
      <c r="J16" s="1623"/>
      <c r="K16" s="1624"/>
      <c r="L16" s="1624"/>
      <c r="M16" s="1624"/>
      <c r="N16" s="1624"/>
      <c r="O16" s="1624"/>
      <c r="P16" s="1625"/>
      <c r="Q16" s="634"/>
      <c r="R16" s="1536"/>
      <c r="S16" s="1536"/>
      <c r="T16" s="1536"/>
      <c r="U16" s="1536"/>
      <c r="V16" s="1536"/>
      <c r="W16" s="1536"/>
      <c r="X16" s="1672"/>
    </row>
    <row r="17" spans="1:24" ht="13.5" customHeight="1">
      <c r="A17" s="532"/>
      <c r="B17" s="1689"/>
      <c r="C17" s="1690"/>
      <c r="D17" s="1690"/>
      <c r="E17" s="1690"/>
      <c r="F17" s="1690"/>
      <c r="G17" s="1690"/>
      <c r="H17" s="1691"/>
      <c r="I17" s="1571"/>
      <c r="J17" s="1623"/>
      <c r="K17" s="1624"/>
      <c r="L17" s="1624"/>
      <c r="M17" s="1624"/>
      <c r="N17" s="1624"/>
      <c r="O17" s="1624"/>
      <c r="P17" s="1625"/>
      <c r="Q17" s="634"/>
      <c r="R17" s="1536"/>
      <c r="S17" s="1536"/>
      <c r="T17" s="1536"/>
      <c r="U17" s="1536"/>
      <c r="V17" s="1536"/>
      <c r="W17" s="1536"/>
      <c r="X17" s="1672"/>
    </row>
    <row r="18" spans="1:24" ht="13.5" customHeight="1">
      <c r="A18" s="532"/>
      <c r="B18" s="640" t="s">
        <v>79</v>
      </c>
      <c r="C18" s="534"/>
      <c r="D18" s="534"/>
      <c r="E18" s="534"/>
      <c r="F18" s="534"/>
      <c r="G18" s="534"/>
      <c r="H18" s="534"/>
      <c r="I18" s="1571"/>
      <c r="J18" s="1623"/>
      <c r="K18" s="1624"/>
      <c r="L18" s="1624"/>
      <c r="M18" s="1624"/>
      <c r="N18" s="1624"/>
      <c r="O18" s="1624"/>
      <c r="P18" s="1625"/>
      <c r="Q18" s="535" t="s">
        <v>735</v>
      </c>
      <c r="R18" s="1536" t="s">
        <v>76</v>
      </c>
      <c r="S18" s="1536"/>
      <c r="T18" s="1536"/>
      <c r="U18" s="1536"/>
      <c r="V18" s="1536"/>
      <c r="W18" s="1536"/>
      <c r="X18" s="1672"/>
    </row>
    <row r="19" spans="1:24" ht="13.5" customHeight="1">
      <c r="A19" s="532"/>
      <c r="B19" s="1689"/>
      <c r="C19" s="1690"/>
      <c r="D19" s="1690"/>
      <c r="E19" s="1690"/>
      <c r="F19" s="1690"/>
      <c r="G19" s="1690"/>
      <c r="H19" s="1691"/>
      <c r="I19" s="1571"/>
      <c r="J19" s="1623"/>
      <c r="K19" s="1624"/>
      <c r="L19" s="1624"/>
      <c r="M19" s="1624"/>
      <c r="N19" s="1624"/>
      <c r="O19" s="1624"/>
      <c r="P19" s="1625"/>
      <c r="Q19" s="683"/>
      <c r="R19" s="242"/>
      <c r="S19" s="242"/>
      <c r="T19" s="242"/>
      <c r="U19" s="242"/>
      <c r="V19" s="242"/>
      <c r="W19" s="242"/>
      <c r="X19" s="658"/>
    </row>
    <row r="20" spans="1:24" ht="13.5" customHeight="1" thickBot="1">
      <c r="A20" s="532"/>
      <c r="B20" s="1692"/>
      <c r="C20" s="1693"/>
      <c r="D20" s="1693"/>
      <c r="E20" s="1693"/>
      <c r="F20" s="1693"/>
      <c r="G20" s="1693"/>
      <c r="H20" s="1694"/>
      <c r="I20" s="1571"/>
      <c r="J20" s="1626"/>
      <c r="K20" s="1627"/>
      <c r="L20" s="1627"/>
      <c r="M20" s="1627"/>
      <c r="N20" s="1627"/>
      <c r="O20" s="1627"/>
      <c r="P20" s="1628"/>
      <c r="Q20" s="684"/>
      <c r="R20" s="660"/>
      <c r="S20" s="660"/>
      <c r="T20" s="660"/>
      <c r="U20" s="660"/>
      <c r="V20" s="660"/>
      <c r="W20" s="660"/>
      <c r="X20" s="661"/>
    </row>
    <row r="21" spans="1:24" s="625" customFormat="1" ht="13.5" customHeight="1">
      <c r="A21" s="1639" t="s">
        <v>78</v>
      </c>
      <c r="B21" s="628" t="s">
        <v>77</v>
      </c>
      <c r="C21" s="629"/>
      <c r="D21" s="629"/>
      <c r="E21" s="629"/>
      <c r="F21" s="629"/>
      <c r="G21" s="629"/>
      <c r="H21" s="662"/>
      <c r="I21" s="1634" t="s">
        <v>735</v>
      </c>
      <c r="J21" s="1618" t="s">
        <v>57</v>
      </c>
      <c r="K21" s="1620"/>
      <c r="L21" s="1621"/>
      <c r="M21" s="1621"/>
      <c r="N21" s="1621"/>
      <c r="O21" s="1621"/>
      <c r="P21" s="1621"/>
      <c r="Q21" s="654" t="s">
        <v>735</v>
      </c>
      <c r="R21" s="1673" t="s">
        <v>74</v>
      </c>
      <c r="S21" s="1673"/>
      <c r="T21" s="1673"/>
      <c r="U21" s="1673"/>
      <c r="V21" s="1673"/>
      <c r="W21" s="1673"/>
      <c r="X21" s="1679"/>
    </row>
    <row r="22" spans="1:24" s="625" customFormat="1" ht="16.5" customHeight="1">
      <c r="A22" s="1640"/>
      <c r="B22" s="1528"/>
      <c r="C22" s="1529"/>
      <c r="D22" s="1529"/>
      <c r="E22" s="1529"/>
      <c r="F22" s="1529"/>
      <c r="G22" s="1529"/>
      <c r="H22" s="1530"/>
      <c r="I22" s="1555"/>
      <c r="J22" s="1619"/>
      <c r="K22" s="1623"/>
      <c r="L22" s="1624"/>
      <c r="M22" s="1624"/>
      <c r="N22" s="1624"/>
      <c r="O22" s="1624"/>
      <c r="P22" s="1624"/>
      <c r="Q22" s="634"/>
      <c r="R22" s="1676"/>
      <c r="S22" s="1676"/>
      <c r="T22" s="1676"/>
      <c r="U22" s="1676"/>
      <c r="V22" s="1676"/>
      <c r="W22" s="1676"/>
      <c r="X22" s="1680"/>
    </row>
    <row r="23" spans="1:24" s="625" customFormat="1" ht="13.5" customHeight="1">
      <c r="A23" s="1640"/>
      <c r="B23" s="1528"/>
      <c r="C23" s="1529"/>
      <c r="D23" s="1529"/>
      <c r="E23" s="1529"/>
      <c r="F23" s="1529"/>
      <c r="G23" s="1529"/>
      <c r="H23" s="1530"/>
      <c r="I23" s="1555"/>
      <c r="J23" s="1619"/>
      <c r="K23" s="1623"/>
      <c r="L23" s="1624"/>
      <c r="M23" s="1624"/>
      <c r="N23" s="1624"/>
      <c r="O23" s="1624"/>
      <c r="P23" s="1624"/>
      <c r="Q23" s="535" t="s">
        <v>735</v>
      </c>
      <c r="R23" s="1677" t="s">
        <v>76</v>
      </c>
      <c r="S23" s="1677"/>
      <c r="T23" s="1677"/>
      <c r="U23" s="1677"/>
      <c r="V23" s="1677"/>
      <c r="W23" s="1677"/>
      <c r="X23" s="1678"/>
    </row>
    <row r="24" spans="1:24" s="625" customFormat="1" ht="13.5" customHeight="1" thickBot="1">
      <c r="A24" s="1640"/>
      <c r="B24" s="1531"/>
      <c r="C24" s="1532"/>
      <c r="D24" s="1532"/>
      <c r="E24" s="1532"/>
      <c r="F24" s="1532"/>
      <c r="G24" s="1532"/>
      <c r="H24" s="1533"/>
      <c r="I24" s="1555"/>
      <c r="J24" s="1619"/>
      <c r="K24" s="1623"/>
      <c r="L24" s="1624"/>
      <c r="M24" s="1624"/>
      <c r="N24" s="1624"/>
      <c r="O24" s="1624"/>
      <c r="P24" s="1624"/>
      <c r="Q24" s="685"/>
      <c r="R24" s="663"/>
      <c r="S24" s="663"/>
      <c r="T24" s="663"/>
      <c r="U24" s="663"/>
      <c r="V24" s="663"/>
      <c r="W24" s="663"/>
      <c r="X24" s="664"/>
    </row>
    <row r="25" spans="1:24" ht="13.5" customHeight="1" thickBot="1">
      <c r="A25" s="1640"/>
      <c r="B25" s="1631" t="s">
        <v>75</v>
      </c>
      <c r="C25" s="1632"/>
      <c r="D25" s="1632"/>
      <c r="E25" s="1632"/>
      <c r="F25" s="1632"/>
      <c r="G25" s="1632"/>
      <c r="H25" s="1633"/>
      <c r="I25" s="1634" t="s">
        <v>735</v>
      </c>
      <c r="J25" s="1618" t="s">
        <v>57</v>
      </c>
      <c r="K25" s="1620"/>
      <c r="L25" s="1621"/>
      <c r="M25" s="1621"/>
      <c r="N25" s="1621"/>
      <c r="O25" s="1621"/>
      <c r="P25" s="1622"/>
      <c r="Q25" s="654" t="s">
        <v>735</v>
      </c>
      <c r="R25" s="1673" t="s">
        <v>74</v>
      </c>
      <c r="S25" s="1674"/>
      <c r="T25" s="1674"/>
      <c r="U25" s="1674"/>
      <c r="V25" s="1674"/>
      <c r="W25" s="1674"/>
      <c r="X25" s="1675"/>
    </row>
    <row r="26" spans="1:24" ht="13.5" customHeight="1" thickBot="1">
      <c r="A26" s="1640"/>
      <c r="B26" s="1631"/>
      <c r="C26" s="1632"/>
      <c r="D26" s="1632"/>
      <c r="E26" s="1632"/>
      <c r="F26" s="1632"/>
      <c r="G26" s="1632"/>
      <c r="H26" s="1633"/>
      <c r="I26" s="1555"/>
      <c r="J26" s="1619"/>
      <c r="K26" s="1623"/>
      <c r="L26" s="1624"/>
      <c r="M26" s="1624"/>
      <c r="N26" s="1624"/>
      <c r="O26" s="1624"/>
      <c r="P26" s="1625"/>
      <c r="Q26" s="634"/>
      <c r="R26" s="1676"/>
      <c r="S26" s="1677"/>
      <c r="T26" s="1677"/>
      <c r="U26" s="1677"/>
      <c r="V26" s="1677"/>
      <c r="W26" s="1677"/>
      <c r="X26" s="1678"/>
    </row>
    <row r="27" spans="1:24" ht="13.5" customHeight="1" thickBot="1">
      <c r="A27" s="1640"/>
      <c r="B27" s="1631"/>
      <c r="C27" s="1632"/>
      <c r="D27" s="1632"/>
      <c r="E27" s="1632"/>
      <c r="F27" s="1632"/>
      <c r="G27" s="1632"/>
      <c r="H27" s="1633"/>
      <c r="I27" s="1555"/>
      <c r="J27" s="1619"/>
      <c r="K27" s="1623"/>
      <c r="L27" s="1624"/>
      <c r="M27" s="1624"/>
      <c r="N27" s="1624"/>
      <c r="O27" s="1624"/>
      <c r="P27" s="1625"/>
      <c r="Q27" s="642"/>
      <c r="R27" s="1677"/>
      <c r="S27" s="1677"/>
      <c r="T27" s="1677"/>
      <c r="U27" s="1677"/>
      <c r="V27" s="1677"/>
      <c r="W27" s="1677"/>
      <c r="X27" s="1678"/>
    </row>
    <row r="28" spans="1:24" ht="13.5" customHeight="1" thickBot="1">
      <c r="A28" s="1640"/>
      <c r="B28" s="1631"/>
      <c r="C28" s="1632"/>
      <c r="D28" s="1632"/>
      <c r="E28" s="1632"/>
      <c r="F28" s="1632"/>
      <c r="G28" s="1632"/>
      <c r="H28" s="1633"/>
      <c r="I28" s="1555"/>
      <c r="J28" s="1619"/>
      <c r="K28" s="1626"/>
      <c r="L28" s="1627"/>
      <c r="M28" s="1627"/>
      <c r="N28" s="1627"/>
      <c r="O28" s="1627"/>
      <c r="P28" s="1628"/>
      <c r="Q28" s="642"/>
      <c r="R28" s="134"/>
      <c r="S28" s="134"/>
      <c r="T28" s="134"/>
      <c r="U28" s="134"/>
      <c r="V28" s="134"/>
      <c r="W28" s="134"/>
      <c r="X28" s="133"/>
    </row>
    <row r="29" spans="1:24" ht="13.5" customHeight="1" thickBot="1">
      <c r="A29" s="1640"/>
      <c r="B29" s="1631" t="s">
        <v>73</v>
      </c>
      <c r="C29" s="1632"/>
      <c r="D29" s="1632"/>
      <c r="E29" s="1632"/>
      <c r="F29" s="1632"/>
      <c r="G29" s="1632"/>
      <c r="H29" s="1633"/>
      <c r="I29" s="1540" t="s">
        <v>735</v>
      </c>
      <c r="J29" s="1669" t="s">
        <v>57</v>
      </c>
      <c r="K29" s="1620"/>
      <c r="L29" s="1621"/>
      <c r="M29" s="1621"/>
      <c r="N29" s="1621"/>
      <c r="O29" s="1621"/>
      <c r="P29" s="1621"/>
      <c r="Q29" s="654" t="s">
        <v>735</v>
      </c>
      <c r="R29" s="521" t="s">
        <v>56</v>
      </c>
      <c r="S29" s="527"/>
      <c r="T29" s="527"/>
      <c r="U29" s="527"/>
      <c r="V29" s="527"/>
      <c r="W29" s="527"/>
      <c r="X29" s="531"/>
    </row>
    <row r="30" spans="1:24" ht="13.5" customHeight="1" thickBot="1">
      <c r="A30" s="1640"/>
      <c r="B30" s="1631"/>
      <c r="C30" s="1632"/>
      <c r="D30" s="1632"/>
      <c r="E30" s="1632"/>
      <c r="F30" s="1632"/>
      <c r="G30" s="1632"/>
      <c r="H30" s="1633"/>
      <c r="I30" s="1571"/>
      <c r="J30" s="1670"/>
      <c r="K30" s="1623"/>
      <c r="L30" s="1624"/>
      <c r="M30" s="1624"/>
      <c r="N30" s="1624"/>
      <c r="O30" s="1624"/>
      <c r="P30" s="1624"/>
      <c r="Q30" s="535" t="s">
        <v>735</v>
      </c>
      <c r="R30" s="638" t="s">
        <v>72</v>
      </c>
      <c r="S30" s="638"/>
      <c r="T30" s="638"/>
      <c r="U30" s="638"/>
      <c r="V30" s="638"/>
      <c r="W30" s="638"/>
      <c r="X30" s="639"/>
    </row>
    <row r="31" spans="1:24" ht="13.5" customHeight="1" thickBot="1">
      <c r="A31" s="1640"/>
      <c r="B31" s="1631"/>
      <c r="C31" s="1632"/>
      <c r="D31" s="1632"/>
      <c r="E31" s="1632"/>
      <c r="F31" s="1632"/>
      <c r="G31" s="1632"/>
      <c r="H31" s="1633"/>
      <c r="I31" s="1571"/>
      <c r="J31" s="1670"/>
      <c r="K31" s="1623"/>
      <c r="L31" s="1624"/>
      <c r="M31" s="1624"/>
      <c r="N31" s="1624"/>
      <c r="O31" s="1624"/>
      <c r="P31" s="1624"/>
      <c r="Q31" s="686"/>
      <c r="R31" s="667" t="s">
        <v>54</v>
      </c>
      <c r="S31" s="668"/>
      <c r="T31" s="668"/>
      <c r="U31" s="668"/>
      <c r="V31" s="668"/>
      <c r="W31" s="668"/>
      <c r="X31" s="669"/>
    </row>
    <row r="32" spans="1:24" ht="13.5" customHeight="1" thickBot="1">
      <c r="A32" s="1640"/>
      <c r="B32" s="1631"/>
      <c r="C32" s="1632"/>
      <c r="D32" s="1632"/>
      <c r="E32" s="1632"/>
      <c r="F32" s="1632"/>
      <c r="G32" s="1632"/>
      <c r="H32" s="1633"/>
      <c r="I32" s="1571"/>
      <c r="J32" s="1670"/>
      <c r="K32" s="1623"/>
      <c r="L32" s="1624"/>
      <c r="M32" s="1624"/>
      <c r="N32" s="1624"/>
      <c r="O32" s="1624"/>
      <c r="P32" s="1624"/>
      <c r="Q32" s="690" t="s">
        <v>735</v>
      </c>
      <c r="R32" s="1665" t="s">
        <v>53</v>
      </c>
      <c r="S32" s="1665"/>
      <c r="T32" s="1665"/>
      <c r="U32" s="1665"/>
      <c r="V32" s="1665"/>
      <c r="W32" s="1665"/>
      <c r="X32" s="1666"/>
    </row>
    <row r="33" spans="1:24" ht="13.5" customHeight="1" thickBot="1">
      <c r="A33" s="1640"/>
      <c r="B33" s="1631"/>
      <c r="C33" s="1632"/>
      <c r="D33" s="1632"/>
      <c r="E33" s="1632"/>
      <c r="F33" s="1632"/>
      <c r="G33" s="1632"/>
      <c r="H33" s="1633"/>
      <c r="I33" s="1571"/>
      <c r="J33" s="1670"/>
      <c r="K33" s="1623"/>
      <c r="L33" s="1624"/>
      <c r="M33" s="1624"/>
      <c r="N33" s="1624"/>
      <c r="O33" s="1624"/>
      <c r="P33" s="1624"/>
      <c r="Q33" s="634"/>
      <c r="R33" s="1536"/>
      <c r="S33" s="1536"/>
      <c r="T33" s="1536"/>
      <c r="U33" s="1536"/>
      <c r="V33" s="1536"/>
      <c r="W33" s="1536"/>
      <c r="X33" s="1537"/>
    </row>
    <row r="34" spans="1:24" ht="13.5" customHeight="1" thickBot="1">
      <c r="A34" s="1640"/>
      <c r="B34" s="1631"/>
      <c r="C34" s="1632"/>
      <c r="D34" s="1632"/>
      <c r="E34" s="1632"/>
      <c r="F34" s="1632"/>
      <c r="G34" s="1632"/>
      <c r="H34" s="1633"/>
      <c r="I34" s="1571"/>
      <c r="J34" s="1670"/>
      <c r="K34" s="1623"/>
      <c r="L34" s="1624"/>
      <c r="M34" s="1624"/>
      <c r="N34" s="1624"/>
      <c r="O34" s="1624"/>
      <c r="P34" s="1624"/>
      <c r="Q34" s="560"/>
      <c r="R34" s="1667"/>
      <c r="S34" s="1667"/>
      <c r="T34" s="1667"/>
      <c r="U34" s="1667"/>
      <c r="V34" s="1667"/>
      <c r="W34" s="1667"/>
      <c r="X34" s="1668"/>
    </row>
    <row r="35" spans="1:24" ht="13.5" customHeight="1" thickBot="1">
      <c r="A35" s="1640"/>
      <c r="B35" s="1631" t="s">
        <v>71</v>
      </c>
      <c r="C35" s="1632"/>
      <c r="D35" s="1632"/>
      <c r="E35" s="1632"/>
      <c r="F35" s="1632"/>
      <c r="G35" s="1632"/>
      <c r="H35" s="1633"/>
      <c r="I35" s="1540" t="s">
        <v>735</v>
      </c>
      <c r="J35" s="1669" t="s">
        <v>57</v>
      </c>
      <c r="K35" s="1620"/>
      <c r="L35" s="1621"/>
      <c r="M35" s="1621"/>
      <c r="N35" s="1621"/>
      <c r="O35" s="1621"/>
      <c r="P35" s="1621"/>
      <c r="Q35" s="654" t="s">
        <v>735</v>
      </c>
      <c r="R35" s="1552" t="s">
        <v>56</v>
      </c>
      <c r="S35" s="1552"/>
      <c r="T35" s="1552"/>
      <c r="U35" s="1552"/>
      <c r="V35" s="1552"/>
      <c r="W35" s="1552"/>
      <c r="X35" s="1671"/>
    </row>
    <row r="36" spans="1:24" ht="13.5" customHeight="1" thickBot="1">
      <c r="A36" s="1640"/>
      <c r="B36" s="1631"/>
      <c r="C36" s="1632"/>
      <c r="D36" s="1632"/>
      <c r="E36" s="1632"/>
      <c r="F36" s="1632"/>
      <c r="G36" s="1632"/>
      <c r="H36" s="1633"/>
      <c r="I36" s="1571"/>
      <c r="J36" s="1670"/>
      <c r="K36" s="1623"/>
      <c r="L36" s="1624"/>
      <c r="M36" s="1624"/>
      <c r="N36" s="1624"/>
      <c r="O36" s="1624"/>
      <c r="P36" s="1624"/>
      <c r="Q36" s="535" t="s">
        <v>735</v>
      </c>
      <c r="R36" s="638" t="s">
        <v>70</v>
      </c>
      <c r="S36" s="638"/>
      <c r="T36" s="638"/>
      <c r="U36" s="638"/>
      <c r="V36" s="638"/>
      <c r="W36" s="638"/>
      <c r="X36" s="639"/>
    </row>
    <row r="37" spans="1:24" ht="13.5" customHeight="1" thickBot="1">
      <c r="A37" s="1640"/>
      <c r="B37" s="1631"/>
      <c r="C37" s="1632"/>
      <c r="D37" s="1632"/>
      <c r="E37" s="1632"/>
      <c r="F37" s="1632"/>
      <c r="G37" s="1632"/>
      <c r="H37" s="1633"/>
      <c r="I37" s="1571"/>
      <c r="J37" s="1670"/>
      <c r="K37" s="1623"/>
      <c r="L37" s="1624"/>
      <c r="M37" s="1624"/>
      <c r="N37" s="1624"/>
      <c r="O37" s="1624"/>
      <c r="P37" s="1624"/>
      <c r="Q37" s="687"/>
      <c r="R37" s="667" t="s">
        <v>54</v>
      </c>
      <c r="S37" s="668"/>
      <c r="T37" s="668"/>
      <c r="U37" s="668"/>
      <c r="V37" s="668"/>
      <c r="W37" s="668"/>
      <c r="X37" s="669"/>
    </row>
    <row r="38" spans="1:24" ht="13.5" customHeight="1" thickBot="1">
      <c r="A38" s="1640"/>
      <c r="B38" s="1631"/>
      <c r="C38" s="1632"/>
      <c r="D38" s="1632"/>
      <c r="E38" s="1632"/>
      <c r="F38" s="1632"/>
      <c r="G38" s="1632"/>
      <c r="H38" s="1633"/>
      <c r="I38" s="1571"/>
      <c r="J38" s="1670"/>
      <c r="K38" s="1623"/>
      <c r="L38" s="1624"/>
      <c r="M38" s="1624"/>
      <c r="N38" s="1624"/>
      <c r="O38" s="1624"/>
      <c r="P38" s="1624"/>
      <c r="Q38" s="690" t="s">
        <v>735</v>
      </c>
      <c r="R38" s="1665" t="s">
        <v>53</v>
      </c>
      <c r="S38" s="1665"/>
      <c r="T38" s="1665"/>
      <c r="U38" s="1665"/>
      <c r="V38" s="1665"/>
      <c r="W38" s="1665"/>
      <c r="X38" s="1666"/>
    </row>
    <row r="39" spans="1:24" ht="13.5" customHeight="1" thickBot="1">
      <c r="A39" s="1640"/>
      <c r="B39" s="1631"/>
      <c r="C39" s="1632"/>
      <c r="D39" s="1632"/>
      <c r="E39" s="1632"/>
      <c r="F39" s="1632"/>
      <c r="G39" s="1632"/>
      <c r="H39" s="1633"/>
      <c r="I39" s="1571"/>
      <c r="J39" s="1670"/>
      <c r="K39" s="1623"/>
      <c r="L39" s="1624"/>
      <c r="M39" s="1624"/>
      <c r="N39" s="1624"/>
      <c r="O39" s="1624"/>
      <c r="P39" s="1624"/>
      <c r="Q39" s="634"/>
      <c r="R39" s="1536"/>
      <c r="S39" s="1536"/>
      <c r="T39" s="1536"/>
      <c r="U39" s="1536"/>
      <c r="V39" s="1536"/>
      <c r="W39" s="1536"/>
      <c r="X39" s="1672"/>
    </row>
    <row r="40" spans="1:24" ht="13.5" customHeight="1" thickBot="1">
      <c r="A40" s="1640"/>
      <c r="B40" s="1631"/>
      <c r="C40" s="1632"/>
      <c r="D40" s="1632"/>
      <c r="E40" s="1632"/>
      <c r="F40" s="1632"/>
      <c r="G40" s="1632"/>
      <c r="H40" s="1633"/>
      <c r="I40" s="1571"/>
      <c r="J40" s="1670"/>
      <c r="K40" s="1623"/>
      <c r="L40" s="1624"/>
      <c r="M40" s="1624"/>
      <c r="N40" s="1624"/>
      <c r="O40" s="1624"/>
      <c r="P40" s="1624"/>
      <c r="Q40" s="560"/>
      <c r="R40" s="663"/>
      <c r="S40" s="663"/>
      <c r="T40" s="663"/>
      <c r="U40" s="663"/>
      <c r="V40" s="663"/>
      <c r="W40" s="663"/>
      <c r="X40" s="664"/>
    </row>
    <row r="41" spans="1:24" ht="13.5" customHeight="1" thickBot="1">
      <c r="A41" s="1640"/>
      <c r="B41" s="1631" t="s">
        <v>69</v>
      </c>
      <c r="C41" s="1632"/>
      <c r="D41" s="1632"/>
      <c r="E41" s="1632"/>
      <c r="F41" s="1632"/>
      <c r="G41" s="1632"/>
      <c r="H41" s="1633"/>
      <c r="I41" s="1634" t="s">
        <v>735</v>
      </c>
      <c r="J41" s="1618" t="s">
        <v>57</v>
      </c>
      <c r="K41" s="1620"/>
      <c r="L41" s="1621"/>
      <c r="M41" s="1621"/>
      <c r="N41" s="1621"/>
      <c r="O41" s="1621"/>
      <c r="P41" s="1622"/>
      <c r="Q41" s="654" t="s">
        <v>735</v>
      </c>
      <c r="R41" s="1552" t="s">
        <v>68</v>
      </c>
      <c r="S41" s="1635"/>
      <c r="T41" s="1635"/>
      <c r="U41" s="1635"/>
      <c r="V41" s="1635"/>
      <c r="W41" s="1635"/>
      <c r="X41" s="1636"/>
    </row>
    <row r="42" spans="1:24" ht="13.5" customHeight="1" thickBot="1">
      <c r="A42" s="1640"/>
      <c r="B42" s="1631"/>
      <c r="C42" s="1632"/>
      <c r="D42" s="1632"/>
      <c r="E42" s="1632"/>
      <c r="F42" s="1632"/>
      <c r="G42" s="1632"/>
      <c r="H42" s="1633"/>
      <c r="I42" s="1555"/>
      <c r="J42" s="1619"/>
      <c r="K42" s="1623"/>
      <c r="L42" s="1624"/>
      <c r="M42" s="1624"/>
      <c r="N42" s="1624"/>
      <c r="O42" s="1624"/>
      <c r="P42" s="1625"/>
      <c r="Q42" s="634"/>
      <c r="R42" s="1536"/>
      <c r="S42" s="1637"/>
      <c r="T42" s="1637"/>
      <c r="U42" s="1637"/>
      <c r="V42" s="1637"/>
      <c r="W42" s="1637"/>
      <c r="X42" s="1638"/>
    </row>
    <row r="43" spans="1:24" ht="13.5" customHeight="1" thickBot="1">
      <c r="A43" s="1640"/>
      <c r="B43" s="1631"/>
      <c r="C43" s="1632"/>
      <c r="D43" s="1632"/>
      <c r="E43" s="1632"/>
      <c r="F43" s="1632"/>
      <c r="G43" s="1632"/>
      <c r="H43" s="1633"/>
      <c r="I43" s="1555"/>
      <c r="J43" s="1619"/>
      <c r="K43" s="1623"/>
      <c r="L43" s="1624"/>
      <c r="M43" s="1624"/>
      <c r="N43" s="1624"/>
      <c r="O43" s="1624"/>
      <c r="P43" s="1625"/>
      <c r="Q43" s="642"/>
      <c r="R43" s="1637"/>
      <c r="S43" s="1637"/>
      <c r="T43" s="1637"/>
      <c r="U43" s="1637"/>
      <c r="V43" s="1637"/>
      <c r="W43" s="1637"/>
      <c r="X43" s="1638"/>
    </row>
    <row r="44" spans="1:24" ht="13.5" customHeight="1" thickBot="1">
      <c r="A44" s="1640"/>
      <c r="B44" s="1631"/>
      <c r="C44" s="1632"/>
      <c r="D44" s="1632"/>
      <c r="E44" s="1632"/>
      <c r="F44" s="1632"/>
      <c r="G44" s="1632"/>
      <c r="H44" s="1633"/>
      <c r="I44" s="1555"/>
      <c r="J44" s="1619"/>
      <c r="K44" s="1626"/>
      <c r="L44" s="1627"/>
      <c r="M44" s="1627"/>
      <c r="N44" s="1627"/>
      <c r="O44" s="1627"/>
      <c r="P44" s="1628"/>
      <c r="Q44" s="685"/>
      <c r="R44" s="672"/>
      <c r="S44" s="672"/>
      <c r="T44" s="672"/>
      <c r="U44" s="672"/>
      <c r="V44" s="672"/>
      <c r="W44" s="672"/>
      <c r="X44" s="673"/>
    </row>
    <row r="45" spans="1:24" ht="13.5" customHeight="1" thickBot="1">
      <c r="A45" s="1640"/>
      <c r="B45" s="1631" t="s">
        <v>67</v>
      </c>
      <c r="C45" s="1632"/>
      <c r="D45" s="1632"/>
      <c r="E45" s="1632"/>
      <c r="F45" s="1632"/>
      <c r="G45" s="1632"/>
      <c r="H45" s="1633"/>
      <c r="I45" s="1540" t="s">
        <v>742</v>
      </c>
      <c r="J45" s="1669" t="s">
        <v>57</v>
      </c>
      <c r="K45" s="1620"/>
      <c r="L45" s="1621"/>
      <c r="M45" s="1621"/>
      <c r="N45" s="1621"/>
      <c r="O45" s="1621"/>
      <c r="P45" s="1621"/>
      <c r="Q45" s="654" t="s">
        <v>735</v>
      </c>
      <c r="R45" s="1552" t="s">
        <v>56</v>
      </c>
      <c r="S45" s="1552"/>
      <c r="T45" s="1552"/>
      <c r="U45" s="1552"/>
      <c r="V45" s="1552"/>
      <c r="W45" s="1552"/>
      <c r="X45" s="1671"/>
    </row>
    <row r="46" spans="1:24" ht="13.5" customHeight="1" thickBot="1">
      <c r="A46" s="1640"/>
      <c r="B46" s="1631"/>
      <c r="C46" s="1632"/>
      <c r="D46" s="1632"/>
      <c r="E46" s="1632"/>
      <c r="F46" s="1632"/>
      <c r="G46" s="1632"/>
      <c r="H46" s="1633"/>
      <c r="I46" s="1571"/>
      <c r="J46" s="1670"/>
      <c r="K46" s="1623"/>
      <c r="L46" s="1624"/>
      <c r="M46" s="1624"/>
      <c r="N46" s="1624"/>
      <c r="O46" s="1624"/>
      <c r="P46" s="1624"/>
      <c r="Q46" s="535" t="s">
        <v>735</v>
      </c>
      <c r="R46" s="638" t="s">
        <v>55</v>
      </c>
      <c r="S46" s="638"/>
      <c r="T46" s="638"/>
      <c r="U46" s="638"/>
      <c r="V46" s="638"/>
      <c r="W46" s="638"/>
      <c r="X46" s="639"/>
    </row>
    <row r="47" spans="1:24" ht="13.5" customHeight="1" thickBot="1">
      <c r="A47" s="1640"/>
      <c r="B47" s="1631"/>
      <c r="C47" s="1632"/>
      <c r="D47" s="1632"/>
      <c r="E47" s="1632"/>
      <c r="F47" s="1632"/>
      <c r="G47" s="1632"/>
      <c r="H47" s="1633"/>
      <c r="I47" s="1571"/>
      <c r="J47" s="1670"/>
      <c r="K47" s="1623"/>
      <c r="L47" s="1624"/>
      <c r="M47" s="1624"/>
      <c r="N47" s="1624"/>
      <c r="O47" s="1624"/>
      <c r="P47" s="1624"/>
      <c r="Q47" s="687"/>
      <c r="R47" s="667" t="s">
        <v>54</v>
      </c>
      <c r="S47" s="668"/>
      <c r="T47" s="668"/>
      <c r="U47" s="668"/>
      <c r="V47" s="668"/>
      <c r="W47" s="668"/>
      <c r="X47" s="669"/>
    </row>
    <row r="48" spans="1:24" ht="13.5" customHeight="1" thickBot="1">
      <c r="A48" s="1640"/>
      <c r="B48" s="1631"/>
      <c r="C48" s="1632"/>
      <c r="D48" s="1632"/>
      <c r="E48" s="1632"/>
      <c r="F48" s="1632"/>
      <c r="G48" s="1632"/>
      <c r="H48" s="1633"/>
      <c r="I48" s="1571"/>
      <c r="J48" s="1670"/>
      <c r="K48" s="1623"/>
      <c r="L48" s="1624"/>
      <c r="M48" s="1624"/>
      <c r="N48" s="1624"/>
      <c r="O48" s="1624"/>
      <c r="P48" s="1624"/>
      <c r="Q48" s="690" t="s">
        <v>735</v>
      </c>
      <c r="R48" s="1665" t="s">
        <v>53</v>
      </c>
      <c r="S48" s="1665"/>
      <c r="T48" s="1665"/>
      <c r="U48" s="1665"/>
      <c r="V48" s="1665"/>
      <c r="W48" s="1665"/>
      <c r="X48" s="1666"/>
    </row>
    <row r="49" spans="1:24" ht="13.5" customHeight="1" thickBot="1">
      <c r="A49" s="1640"/>
      <c r="B49" s="1631"/>
      <c r="C49" s="1632"/>
      <c r="D49" s="1632"/>
      <c r="E49" s="1632"/>
      <c r="F49" s="1632"/>
      <c r="G49" s="1632"/>
      <c r="H49" s="1633"/>
      <c r="I49" s="1571"/>
      <c r="J49" s="1670"/>
      <c r="K49" s="1623"/>
      <c r="L49" s="1624"/>
      <c r="M49" s="1624"/>
      <c r="N49" s="1624"/>
      <c r="O49" s="1624"/>
      <c r="P49" s="1624"/>
      <c r="Q49" s="560"/>
      <c r="R49" s="1667"/>
      <c r="S49" s="1667"/>
      <c r="T49" s="1667"/>
      <c r="U49" s="1667"/>
      <c r="V49" s="1667"/>
      <c r="W49" s="1667"/>
      <c r="X49" s="1668"/>
    </row>
    <row r="50" spans="1:24" ht="13.5" customHeight="1" thickBot="1">
      <c r="A50" s="1640"/>
      <c r="B50" s="1643"/>
      <c r="C50" s="1644"/>
      <c r="D50" s="1644"/>
      <c r="E50" s="1644"/>
      <c r="F50" s="1644"/>
      <c r="G50" s="1644"/>
      <c r="H50" s="1645"/>
      <c r="I50" s="1540" t="s">
        <v>742</v>
      </c>
      <c r="J50" s="1618" t="s">
        <v>57</v>
      </c>
      <c r="K50" s="1620"/>
      <c r="L50" s="1621"/>
      <c r="M50" s="1621"/>
      <c r="N50" s="1621"/>
      <c r="O50" s="1621"/>
      <c r="P50" s="1622"/>
      <c r="Q50" s="691" t="s">
        <v>735</v>
      </c>
      <c r="R50" s="1616" t="s">
        <v>56</v>
      </c>
      <c r="S50" s="1616"/>
      <c r="T50" s="1616"/>
      <c r="U50" s="1616"/>
      <c r="V50" s="1616"/>
      <c r="W50" s="1616"/>
      <c r="X50" s="1617"/>
    </row>
    <row r="51" spans="1:24" ht="13.5" customHeight="1" thickBot="1">
      <c r="A51" s="1640"/>
      <c r="B51" s="1643"/>
      <c r="C51" s="1644"/>
      <c r="D51" s="1644"/>
      <c r="E51" s="1644"/>
      <c r="F51" s="1644"/>
      <c r="G51" s="1644"/>
      <c r="H51" s="1645"/>
      <c r="I51" s="1571"/>
      <c r="J51" s="1619"/>
      <c r="K51" s="1623"/>
      <c r="L51" s="1624"/>
      <c r="M51" s="1624"/>
      <c r="N51" s="1624"/>
      <c r="O51" s="1624"/>
      <c r="P51" s="1625"/>
      <c r="Q51" s="692" t="s">
        <v>735</v>
      </c>
      <c r="R51" s="674" t="s">
        <v>66</v>
      </c>
      <c r="S51" s="674"/>
      <c r="T51" s="674"/>
      <c r="U51" s="674"/>
      <c r="V51" s="674"/>
      <c r="W51" s="674"/>
      <c r="X51" s="675"/>
    </row>
    <row r="52" spans="1:24" ht="13.5" customHeight="1" thickBot="1">
      <c r="A52" s="1640"/>
      <c r="B52" s="1643"/>
      <c r="C52" s="1644"/>
      <c r="D52" s="1644"/>
      <c r="E52" s="1644"/>
      <c r="F52" s="1644"/>
      <c r="G52" s="1644"/>
      <c r="H52" s="1645"/>
      <c r="I52" s="1571"/>
      <c r="J52" s="1619"/>
      <c r="K52" s="1623"/>
      <c r="L52" s="1624"/>
      <c r="M52" s="1624"/>
      <c r="N52" s="1624"/>
      <c r="O52" s="1624"/>
      <c r="P52" s="1625"/>
      <c r="Q52" s="688"/>
      <c r="R52" s="676" t="s">
        <v>65</v>
      </c>
      <c r="S52" s="677"/>
      <c r="T52" s="677"/>
      <c r="U52" s="677"/>
      <c r="V52" s="677"/>
      <c r="W52" s="677"/>
      <c r="X52" s="678"/>
    </row>
    <row r="53" spans="1:24" ht="13.5" customHeight="1" thickBot="1">
      <c r="A53" s="1640"/>
      <c r="B53" s="1643"/>
      <c r="C53" s="1644"/>
      <c r="D53" s="1644"/>
      <c r="E53" s="1644"/>
      <c r="F53" s="1644"/>
      <c r="G53" s="1644"/>
      <c r="H53" s="1645"/>
      <c r="I53" s="1571"/>
      <c r="J53" s="1619"/>
      <c r="K53" s="1623"/>
      <c r="L53" s="1624"/>
      <c r="M53" s="1624"/>
      <c r="N53" s="1624"/>
      <c r="O53" s="1624"/>
      <c r="P53" s="1625"/>
      <c r="Q53" s="692" t="s">
        <v>735</v>
      </c>
      <c r="R53" s="1629" t="s">
        <v>53</v>
      </c>
      <c r="S53" s="1629"/>
      <c r="T53" s="1629"/>
      <c r="U53" s="1629"/>
      <c r="V53" s="1629"/>
      <c r="W53" s="1629"/>
      <c r="X53" s="1630"/>
    </row>
    <row r="54" spans="1:24" ht="13.5" customHeight="1" thickBot="1">
      <c r="A54" s="1640"/>
      <c r="B54" s="1643"/>
      <c r="C54" s="1644"/>
      <c r="D54" s="1644"/>
      <c r="E54" s="1644"/>
      <c r="F54" s="1644"/>
      <c r="G54" s="1644"/>
      <c r="H54" s="1645"/>
      <c r="I54" s="1571"/>
      <c r="J54" s="1619"/>
      <c r="K54" s="1626"/>
      <c r="L54" s="1627"/>
      <c r="M54" s="1627"/>
      <c r="N54" s="1627"/>
      <c r="O54" s="1627"/>
      <c r="P54" s="1628"/>
      <c r="Q54" s="689"/>
      <c r="R54" s="1629"/>
      <c r="S54" s="1629"/>
      <c r="T54" s="1629"/>
      <c r="U54" s="1629"/>
      <c r="V54" s="1629"/>
      <c r="W54" s="1629"/>
      <c r="X54" s="1630"/>
    </row>
    <row r="55" spans="1:24" ht="13.5" customHeight="1" thickBot="1">
      <c r="A55" s="1640"/>
      <c r="B55" s="1643"/>
      <c r="C55" s="1644"/>
      <c r="D55" s="1644"/>
      <c r="E55" s="1644"/>
      <c r="F55" s="1644"/>
      <c r="G55" s="1644"/>
      <c r="H55" s="1645"/>
      <c r="I55" s="1646" t="s">
        <v>742</v>
      </c>
      <c r="J55" s="1649" t="s">
        <v>57</v>
      </c>
      <c r="K55" s="1652"/>
      <c r="L55" s="1653"/>
      <c r="M55" s="1653"/>
      <c r="N55" s="1653"/>
      <c r="O55" s="1653"/>
      <c r="P55" s="1654"/>
      <c r="Q55" s="691" t="s">
        <v>735</v>
      </c>
      <c r="R55" s="1616" t="s">
        <v>64</v>
      </c>
      <c r="S55" s="1616"/>
      <c r="T55" s="1616"/>
      <c r="U55" s="1616"/>
      <c r="V55" s="1616"/>
      <c r="W55" s="1616"/>
      <c r="X55" s="1617"/>
    </row>
    <row r="56" spans="1:24" ht="13.5" customHeight="1" thickBot="1">
      <c r="A56" s="1640"/>
      <c r="B56" s="1643"/>
      <c r="C56" s="1644"/>
      <c r="D56" s="1644"/>
      <c r="E56" s="1644"/>
      <c r="F56" s="1644"/>
      <c r="G56" s="1644"/>
      <c r="H56" s="1645"/>
      <c r="I56" s="1647"/>
      <c r="J56" s="1650"/>
      <c r="K56" s="1655"/>
      <c r="L56" s="1656"/>
      <c r="M56" s="1656"/>
      <c r="N56" s="1656"/>
      <c r="O56" s="1656"/>
      <c r="P56" s="1657"/>
      <c r="Q56" s="692" t="s">
        <v>735</v>
      </c>
      <c r="R56" s="674" t="s">
        <v>63</v>
      </c>
      <c r="S56" s="674"/>
      <c r="T56" s="674"/>
      <c r="U56" s="674"/>
      <c r="V56" s="674"/>
      <c r="W56" s="674"/>
      <c r="X56" s="675"/>
    </row>
    <row r="57" spans="1:24" ht="13.5" customHeight="1" thickBot="1">
      <c r="A57" s="1640"/>
      <c r="B57" s="1643"/>
      <c r="C57" s="1644"/>
      <c r="D57" s="1644"/>
      <c r="E57" s="1644"/>
      <c r="F57" s="1644"/>
      <c r="G57" s="1644"/>
      <c r="H57" s="1645"/>
      <c r="I57" s="1647"/>
      <c r="J57" s="1650"/>
      <c r="K57" s="1655"/>
      <c r="L57" s="1656"/>
      <c r="M57" s="1656"/>
      <c r="N57" s="1656"/>
      <c r="O57" s="1656"/>
      <c r="P57" s="1657"/>
      <c r="Q57" s="688"/>
      <c r="R57" s="676" t="s">
        <v>62</v>
      </c>
      <c r="S57" s="677"/>
      <c r="T57" s="677"/>
      <c r="U57" s="677"/>
      <c r="V57" s="677"/>
      <c r="W57" s="677"/>
      <c r="X57" s="678"/>
    </row>
    <row r="58" spans="1:24" ht="13.5" customHeight="1" thickBot="1">
      <c r="A58" s="1640"/>
      <c r="B58" s="1643"/>
      <c r="C58" s="1644"/>
      <c r="D58" s="1644"/>
      <c r="E58" s="1644"/>
      <c r="F58" s="1644"/>
      <c r="G58" s="1644"/>
      <c r="H58" s="1645"/>
      <c r="I58" s="1647"/>
      <c r="J58" s="1650"/>
      <c r="K58" s="1655"/>
      <c r="L58" s="1656"/>
      <c r="M58" s="1656"/>
      <c r="N58" s="1656"/>
      <c r="O58" s="1656"/>
      <c r="P58" s="1657"/>
      <c r="Q58" s="692" t="s">
        <v>735</v>
      </c>
      <c r="R58" s="1661" t="s">
        <v>61</v>
      </c>
      <c r="S58" s="1661"/>
      <c r="T58" s="1661"/>
      <c r="U58" s="1661"/>
      <c r="V58" s="1661"/>
      <c r="W58" s="1661"/>
      <c r="X58" s="1662"/>
    </row>
    <row r="59" spans="1:24" ht="13.5" customHeight="1" thickBot="1">
      <c r="A59" s="1641"/>
      <c r="B59" s="1643"/>
      <c r="C59" s="1644"/>
      <c r="D59" s="1644"/>
      <c r="E59" s="1644"/>
      <c r="F59" s="1644"/>
      <c r="G59" s="1644"/>
      <c r="H59" s="1645"/>
      <c r="I59" s="1648"/>
      <c r="J59" s="1651"/>
      <c r="K59" s="1658"/>
      <c r="L59" s="1659"/>
      <c r="M59" s="1659"/>
      <c r="N59" s="1659"/>
      <c r="O59" s="1659"/>
      <c r="P59" s="1660"/>
      <c r="Q59" s="689"/>
      <c r="R59" s="1663"/>
      <c r="S59" s="1663"/>
      <c r="T59" s="1663"/>
      <c r="U59" s="1663"/>
      <c r="V59" s="1663"/>
      <c r="W59" s="1663"/>
      <c r="X59" s="1664"/>
    </row>
    <row r="60" spans="1:25" ht="13.5" customHeight="1">
      <c r="A60" s="679" t="s">
        <v>60</v>
      </c>
      <c r="B60" s="1642" t="s">
        <v>59</v>
      </c>
      <c r="C60" s="1642"/>
      <c r="D60" s="1642"/>
      <c r="E60" s="1642"/>
      <c r="F60" s="1642"/>
      <c r="G60" s="1642"/>
      <c r="H60" s="1642"/>
      <c r="I60" s="1642"/>
      <c r="J60" s="1642"/>
      <c r="K60" s="1642"/>
      <c r="L60" s="1642"/>
      <c r="M60" s="1642"/>
      <c r="N60" s="1642"/>
      <c r="O60" s="1642"/>
      <c r="P60" s="1642"/>
      <c r="Q60" s="1642"/>
      <c r="R60" s="1642"/>
      <c r="S60" s="1642"/>
      <c r="T60" s="1642"/>
      <c r="U60" s="1642"/>
      <c r="V60" s="1642"/>
      <c r="W60" s="1642"/>
      <c r="X60" s="1642"/>
      <c r="Y60" s="680"/>
    </row>
    <row r="61" spans="1:25" ht="13.5" customHeight="1">
      <c r="A61" s="679"/>
      <c r="B61" s="681"/>
      <c r="C61" s="681"/>
      <c r="D61" s="681"/>
      <c r="E61" s="681"/>
      <c r="F61" s="681"/>
      <c r="G61" s="681"/>
      <c r="H61" s="681"/>
      <c r="I61" s="681"/>
      <c r="J61" s="681"/>
      <c r="K61" s="681"/>
      <c r="L61" s="681"/>
      <c r="M61" s="681"/>
      <c r="N61" s="681"/>
      <c r="O61" s="681"/>
      <c r="P61" s="681"/>
      <c r="Q61" s="681"/>
      <c r="R61" s="681"/>
      <c r="S61" s="681"/>
      <c r="T61" s="681"/>
      <c r="U61" s="681"/>
      <c r="V61" s="681"/>
      <c r="W61" s="681"/>
      <c r="X61" s="681"/>
      <c r="Y61" s="680"/>
    </row>
    <row r="62" spans="1:24" ht="13.5" customHeight="1">
      <c r="A62" s="49" t="s">
        <v>5</v>
      </c>
      <c r="B62" s="49"/>
      <c r="C62" s="49"/>
      <c r="D62" s="49"/>
      <c r="E62" s="49"/>
      <c r="F62" s="49"/>
      <c r="G62" s="49"/>
      <c r="H62" s="49"/>
      <c r="I62" s="49"/>
      <c r="J62" s="49"/>
      <c r="K62" s="49"/>
      <c r="L62" s="49"/>
      <c r="M62" s="49"/>
      <c r="N62" s="49"/>
      <c r="O62" s="49"/>
      <c r="P62" s="49"/>
      <c r="Q62" s="49"/>
      <c r="R62" s="49"/>
      <c r="S62" s="471"/>
      <c r="T62" s="471"/>
      <c r="U62" s="471"/>
      <c r="V62" s="471"/>
      <c r="W62" s="471"/>
      <c r="X62" s="450" t="s">
        <v>58</v>
      </c>
    </row>
    <row r="63" spans="19:24" ht="13.5" customHeight="1">
      <c r="S63" s="682"/>
      <c r="T63" s="682"/>
      <c r="U63" s="682"/>
      <c r="V63" s="682"/>
      <c r="W63" s="682"/>
      <c r="X63" s="682"/>
    </row>
    <row r="64" ht="13.5" customHeight="1"/>
    <row r="65" ht="13.5" customHeight="1"/>
  </sheetData>
  <sheetProtection password="DC0D" sheet="1" formatCells="0" selectLockedCells="1"/>
  <mergeCells count="65">
    <mergeCell ref="B17:H17"/>
    <mergeCell ref="R18:X18"/>
    <mergeCell ref="B19:H20"/>
    <mergeCell ref="R23:X23"/>
    <mergeCell ref="A11:X11"/>
    <mergeCell ref="A1:C1"/>
    <mergeCell ref="A3:X3"/>
    <mergeCell ref="A6:Q7"/>
    <mergeCell ref="R6:T7"/>
    <mergeCell ref="U6:X7"/>
    <mergeCell ref="A13:A14"/>
    <mergeCell ref="B13:H14"/>
    <mergeCell ref="I13:P13"/>
    <mergeCell ref="Q13:X14"/>
    <mergeCell ref="I14:P14"/>
    <mergeCell ref="B22:H24"/>
    <mergeCell ref="B15:H16"/>
    <mergeCell ref="I15:I20"/>
    <mergeCell ref="J15:P20"/>
    <mergeCell ref="R15:X17"/>
    <mergeCell ref="I25:I28"/>
    <mergeCell ref="J25:J28"/>
    <mergeCell ref="K25:P28"/>
    <mergeCell ref="R25:X27"/>
    <mergeCell ref="I21:I24"/>
    <mergeCell ref="J21:J24"/>
    <mergeCell ref="K21:P24"/>
    <mergeCell ref="R21:X22"/>
    <mergeCell ref="R35:X35"/>
    <mergeCell ref="R38:X39"/>
    <mergeCell ref="B29:H34"/>
    <mergeCell ref="I29:I34"/>
    <mergeCell ref="J29:J34"/>
    <mergeCell ref="K29:P34"/>
    <mergeCell ref="R32:X34"/>
    <mergeCell ref="B45:H49"/>
    <mergeCell ref="I45:I49"/>
    <mergeCell ref="J45:J49"/>
    <mergeCell ref="K45:P49"/>
    <mergeCell ref="R45:X45"/>
    <mergeCell ref="B25:H28"/>
    <mergeCell ref="B35:H40"/>
    <mergeCell ref="I35:I40"/>
    <mergeCell ref="J35:J40"/>
    <mergeCell ref="K35:P40"/>
    <mergeCell ref="A21:A59"/>
    <mergeCell ref="B60:X60"/>
    <mergeCell ref="B55:H59"/>
    <mergeCell ref="I55:I59"/>
    <mergeCell ref="J55:J59"/>
    <mergeCell ref="K55:P59"/>
    <mergeCell ref="R58:X59"/>
    <mergeCell ref="R48:X49"/>
    <mergeCell ref="B50:H54"/>
    <mergeCell ref="I50:I54"/>
    <mergeCell ref="R55:X55"/>
    <mergeCell ref="R50:X50"/>
    <mergeCell ref="J50:J54"/>
    <mergeCell ref="K50:P54"/>
    <mergeCell ref="R53:X54"/>
    <mergeCell ref="B41:H44"/>
    <mergeCell ref="I41:I44"/>
    <mergeCell ref="J41:J44"/>
    <mergeCell ref="K41:P44"/>
    <mergeCell ref="R41:X43"/>
  </mergeCells>
  <printOptions horizontalCentered="1"/>
  <pageMargins left="0.7874015748031497" right="0.3937007874015748" top="0.7874015748031497" bottom="0.3937007874015748" header="0.5118110236220472" footer="0.31496062992125984"/>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Y61"/>
  <sheetViews>
    <sheetView showGridLines="0" view="pageBreakPreview" zoomScaleNormal="90" zoomScaleSheetLayoutView="100" zoomScalePageLayoutView="0" workbookViewId="0" topLeftCell="A1">
      <selection activeCell="I14" sqref="I14"/>
    </sheetView>
  </sheetViews>
  <sheetFormatPr defaultColWidth="9.140625" defaultRowHeight="22.5" customHeight="1"/>
  <cols>
    <col min="1" max="3" width="3.8515625" style="240" customWidth="1"/>
    <col min="4" max="23" width="3.7109375" style="240" customWidth="1"/>
    <col min="24" max="24" width="3.8515625" style="240" customWidth="1"/>
    <col min="25" max="16384" width="9.00390625" style="240" customWidth="1"/>
  </cols>
  <sheetData>
    <row r="1" spans="1:24" ht="22.5" customHeight="1" thickBot="1">
      <c r="A1" s="1369" t="s">
        <v>3</v>
      </c>
      <c r="B1" s="1298"/>
      <c r="C1" s="1298"/>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N1" s="257"/>
      <c r="R1" s="77"/>
      <c r="S1" s="77"/>
      <c r="T1" s="77"/>
      <c r="U1" s="77"/>
      <c r="V1" s="77"/>
      <c r="W1" s="77"/>
      <c r="X1" s="241" t="s">
        <v>291</v>
      </c>
    </row>
    <row r="2" spans="1:24" ht="13.5" customHeight="1">
      <c r="A2" s="97"/>
      <c r="B2" s="97"/>
      <c r="C2" s="97"/>
      <c r="D2" s="693" t="s">
        <v>48</v>
      </c>
      <c r="E2" s="97"/>
      <c r="F2" s="97"/>
      <c r="G2" s="97"/>
      <c r="H2" s="97"/>
      <c r="I2" s="97"/>
      <c r="J2" s="97"/>
      <c r="K2" s="97"/>
      <c r="L2" s="97"/>
      <c r="M2" s="97"/>
      <c r="N2" s="242"/>
      <c r="O2" s="242"/>
      <c r="P2" s="242"/>
      <c r="Q2" s="242"/>
      <c r="R2" s="8"/>
      <c r="S2" s="8"/>
      <c r="T2" s="8"/>
      <c r="U2" s="8"/>
      <c r="V2" s="8"/>
      <c r="W2" s="8"/>
      <c r="X2" s="8"/>
    </row>
    <row r="3" spans="1:24" ht="13.5" customHeight="1">
      <c r="A3" s="1392" t="s">
        <v>94</v>
      </c>
      <c r="B3" s="1393"/>
      <c r="C3" s="1393"/>
      <c r="D3" s="1393"/>
      <c r="E3" s="1393"/>
      <c r="F3" s="1393"/>
      <c r="G3" s="1393"/>
      <c r="H3" s="1393"/>
      <c r="I3" s="1393"/>
      <c r="J3" s="1393"/>
      <c r="K3" s="1393"/>
      <c r="L3" s="1393"/>
      <c r="M3" s="1393"/>
      <c r="N3" s="1393"/>
      <c r="O3" s="1393"/>
      <c r="P3" s="1393"/>
      <c r="Q3" s="1393"/>
      <c r="R3" s="1393"/>
      <c r="S3" s="1393"/>
      <c r="T3" s="1393"/>
      <c r="U3" s="1393"/>
      <c r="V3" s="1393"/>
      <c r="W3" s="1393"/>
      <c r="X3" s="1394"/>
    </row>
    <row r="4" spans="1:24" ht="13.5" customHeight="1">
      <c r="A4" s="620"/>
      <c r="B4" s="620"/>
      <c r="C4" s="620"/>
      <c r="D4" s="620"/>
      <c r="E4" s="620"/>
      <c r="F4" s="620"/>
      <c r="G4" s="620"/>
      <c r="H4" s="620"/>
      <c r="I4" s="620"/>
      <c r="J4" s="620"/>
      <c r="K4" s="620"/>
      <c r="L4" s="620"/>
      <c r="M4" s="620"/>
      <c r="N4" s="620"/>
      <c r="O4" s="620"/>
      <c r="P4" s="620"/>
      <c r="Q4" s="620"/>
      <c r="R4" s="620"/>
      <c r="S4" s="620"/>
      <c r="T4" s="620"/>
      <c r="U4" s="620"/>
      <c r="V4" s="620"/>
      <c r="W4" s="620"/>
      <c r="X4" s="620"/>
    </row>
    <row r="5" spans="1:24" ht="19.5" customHeight="1">
      <c r="A5" s="89" t="s">
        <v>292</v>
      </c>
      <c r="B5" s="88"/>
      <c r="C5" s="88"/>
      <c r="D5" s="88"/>
      <c r="E5" s="88"/>
      <c r="F5" s="42"/>
      <c r="G5" s="42"/>
      <c r="H5" s="42"/>
      <c r="I5" s="42"/>
      <c r="J5" s="42"/>
      <c r="K5" s="42"/>
      <c r="L5" s="42"/>
      <c r="M5" s="42"/>
      <c r="N5" s="42"/>
      <c r="O5" s="42"/>
      <c r="P5" s="42"/>
      <c r="Q5" s="42"/>
      <c r="R5" s="1611"/>
      <c r="S5" s="1611"/>
      <c r="T5" s="1611"/>
      <c r="U5" s="1612"/>
      <c r="V5" s="1612"/>
      <c r="W5" s="1612"/>
      <c r="X5" s="1612"/>
    </row>
    <row r="6" spans="1:24" ht="15" customHeight="1">
      <c r="A6" s="1613" t="s">
        <v>293</v>
      </c>
      <c r="B6" s="1613"/>
      <c r="C6" s="1613"/>
      <c r="D6" s="1613"/>
      <c r="E6" s="1613"/>
      <c r="F6" s="1613"/>
      <c r="G6" s="1613"/>
      <c r="H6" s="1613"/>
      <c r="I6" s="1613"/>
      <c r="J6" s="1613"/>
      <c r="K6" s="1613"/>
      <c r="L6" s="1613"/>
      <c r="M6" s="1613"/>
      <c r="N6" s="1613"/>
      <c r="O6" s="1613"/>
      <c r="P6" s="1613"/>
      <c r="Q6" s="1613"/>
      <c r="R6" s="1613"/>
      <c r="S6" s="1613"/>
      <c r="T6" s="1613"/>
      <c r="U6" s="1613"/>
      <c r="V6" s="1613"/>
      <c r="W6" s="1613"/>
      <c r="X6" s="1613"/>
    </row>
    <row r="7" spans="1:24" ht="15" customHeight="1">
      <c r="A7" s="1613"/>
      <c r="B7" s="1613"/>
      <c r="C7" s="1613"/>
      <c r="D7" s="1613"/>
      <c r="E7" s="1613"/>
      <c r="F7" s="1613"/>
      <c r="G7" s="1613"/>
      <c r="H7" s="1613"/>
      <c r="I7" s="1613"/>
      <c r="J7" s="1613"/>
      <c r="K7" s="1613"/>
      <c r="L7" s="1613"/>
      <c r="M7" s="1613"/>
      <c r="N7" s="1613"/>
      <c r="O7" s="1613"/>
      <c r="P7" s="1613"/>
      <c r="Q7" s="1613"/>
      <c r="R7" s="1613"/>
      <c r="S7" s="1613"/>
      <c r="T7" s="1613"/>
      <c r="U7" s="1613"/>
      <c r="V7" s="1613"/>
      <c r="W7" s="1613"/>
      <c r="X7" s="1613"/>
    </row>
    <row r="8" spans="1:24" ht="15" customHeight="1">
      <c r="A8" s="42" t="s">
        <v>90</v>
      </c>
      <c r="B8" s="43"/>
      <c r="C8" s="43"/>
      <c r="D8" s="42"/>
      <c r="E8" s="42"/>
      <c r="F8" s="42"/>
      <c r="G8" s="42"/>
      <c r="H8" s="42"/>
      <c r="I8" s="42"/>
      <c r="J8" s="42"/>
      <c r="K8" s="42"/>
      <c r="L8" s="42"/>
      <c r="M8" s="42"/>
      <c r="N8" s="42"/>
      <c r="O8" s="42"/>
      <c r="P8" s="42"/>
      <c r="Q8" s="42"/>
      <c r="R8" s="46"/>
      <c r="S8" s="46"/>
      <c r="T8" s="46"/>
      <c r="U8" s="53"/>
      <c r="V8" s="53"/>
      <c r="W8" s="53"/>
      <c r="X8" s="53"/>
    </row>
    <row r="9" spans="1:24" ht="6.75" customHeight="1">
      <c r="A9" s="42"/>
      <c r="B9" s="258"/>
      <c r="C9" s="258"/>
      <c r="D9" s="42"/>
      <c r="E9" s="42"/>
      <c r="F9" s="42"/>
      <c r="G9" s="42"/>
      <c r="H9" s="42"/>
      <c r="I9" s="42"/>
      <c r="J9" s="42"/>
      <c r="K9" s="42"/>
      <c r="L9" s="42"/>
      <c r="M9" s="42"/>
      <c r="N9" s="42"/>
      <c r="O9" s="42"/>
      <c r="P9" s="42"/>
      <c r="Q9" s="42"/>
      <c r="R9" s="46"/>
      <c r="S9" s="46"/>
      <c r="T9" s="46"/>
      <c r="U9" s="53"/>
      <c r="V9" s="53"/>
      <c r="W9" s="53"/>
      <c r="X9" s="53"/>
    </row>
    <row r="10" spans="1:24" ht="13.5" customHeight="1">
      <c r="A10" s="1596" t="s">
        <v>294</v>
      </c>
      <c r="B10" s="1597"/>
      <c r="C10" s="1597"/>
      <c r="D10" s="1597"/>
      <c r="E10" s="1597"/>
      <c r="F10" s="1597"/>
      <c r="G10" s="1597"/>
      <c r="H10" s="1597"/>
      <c r="I10" s="1597"/>
      <c r="J10" s="1597"/>
      <c r="K10" s="1597"/>
      <c r="L10" s="1597"/>
      <c r="M10" s="1597"/>
      <c r="N10" s="1597"/>
      <c r="O10" s="1597"/>
      <c r="P10" s="1597"/>
      <c r="Q10" s="1597"/>
      <c r="R10" s="1597"/>
      <c r="S10" s="1597"/>
      <c r="T10" s="1597"/>
      <c r="U10" s="1597"/>
      <c r="V10" s="1597"/>
      <c r="W10" s="1597"/>
      <c r="X10" s="1598"/>
    </row>
    <row r="11" spans="1:24" ht="6.75" customHeight="1" thickBot="1">
      <c r="A11" s="42"/>
      <c r="B11" s="258"/>
      <c r="C11" s="258"/>
      <c r="D11" s="42"/>
      <c r="E11" s="42"/>
      <c r="F11" s="42"/>
      <c r="G11" s="42"/>
      <c r="H11" s="42"/>
      <c r="I11" s="42"/>
      <c r="J11" s="42"/>
      <c r="K11" s="42"/>
      <c r="L11" s="42"/>
      <c r="M11" s="42"/>
      <c r="N11" s="42"/>
      <c r="O11" s="42"/>
      <c r="P11" s="42"/>
      <c r="Q11" s="42"/>
      <c r="R11" s="42"/>
      <c r="S11" s="42"/>
      <c r="T11" s="42"/>
      <c r="U11" s="42"/>
      <c r="V11" s="42"/>
      <c r="W11" s="42"/>
      <c r="X11" s="42"/>
    </row>
    <row r="12" spans="1:24" ht="13.5" customHeight="1">
      <c r="A12" s="1599" t="s">
        <v>87</v>
      </c>
      <c r="B12" s="1314" t="s">
        <v>86</v>
      </c>
      <c r="C12" s="1601"/>
      <c r="D12" s="1601"/>
      <c r="E12" s="1601"/>
      <c r="F12" s="1601"/>
      <c r="G12" s="1601"/>
      <c r="H12" s="1601"/>
      <c r="I12" s="1314" t="s">
        <v>85</v>
      </c>
      <c r="J12" s="1601"/>
      <c r="K12" s="1601"/>
      <c r="L12" s="1601"/>
      <c r="M12" s="1601"/>
      <c r="N12" s="1601"/>
      <c r="O12" s="1601"/>
      <c r="P12" s="1601"/>
      <c r="Q12" s="1599" t="s">
        <v>84</v>
      </c>
      <c r="R12" s="1602"/>
      <c r="S12" s="1602"/>
      <c r="T12" s="1602"/>
      <c r="U12" s="1602"/>
      <c r="V12" s="1602"/>
      <c r="W12" s="1602"/>
      <c r="X12" s="1603"/>
    </row>
    <row r="13" spans="1:24" ht="13.5" customHeight="1" thickBot="1">
      <c r="A13" s="1600"/>
      <c r="B13" s="1316"/>
      <c r="C13" s="1321"/>
      <c r="D13" s="1321"/>
      <c r="E13" s="1321"/>
      <c r="F13" s="1321"/>
      <c r="G13" s="1321"/>
      <c r="H13" s="1321"/>
      <c r="I13" s="1316"/>
      <c r="J13" s="1321"/>
      <c r="K13" s="1321"/>
      <c r="L13" s="1321"/>
      <c r="M13" s="1321"/>
      <c r="N13" s="1321"/>
      <c r="O13" s="1321"/>
      <c r="P13" s="1321"/>
      <c r="Q13" s="1600"/>
      <c r="R13" s="1604"/>
      <c r="S13" s="1604"/>
      <c r="T13" s="1604"/>
      <c r="U13" s="1604"/>
      <c r="V13" s="1604"/>
      <c r="W13" s="1604"/>
      <c r="X13" s="1605"/>
    </row>
    <row r="14" spans="1:24" s="625" customFormat="1" ht="13.5" customHeight="1">
      <c r="A14" s="1312" t="s">
        <v>295</v>
      </c>
      <c r="B14" s="1606" t="s">
        <v>296</v>
      </c>
      <c r="C14" s="1404"/>
      <c r="D14" s="1404"/>
      <c r="E14" s="1404"/>
      <c r="F14" s="1404"/>
      <c r="G14" s="1404"/>
      <c r="H14" s="1404"/>
      <c r="I14" s="651" t="s">
        <v>743</v>
      </c>
      <c r="J14" s="1525" t="s">
        <v>297</v>
      </c>
      <c r="K14" s="1525"/>
      <c r="L14" s="1525"/>
      <c r="M14" s="1525"/>
      <c r="N14" s="1525"/>
      <c r="O14" s="1525"/>
      <c r="P14" s="1526"/>
      <c r="Q14" s="654" t="s">
        <v>743</v>
      </c>
      <c r="R14" s="1404" t="s">
        <v>298</v>
      </c>
      <c r="S14" s="1404"/>
      <c r="T14" s="1404"/>
      <c r="U14" s="1404"/>
      <c r="V14" s="1404"/>
      <c r="W14" s="1404"/>
      <c r="X14" s="1527"/>
    </row>
    <row r="15" spans="1:24" s="625" customFormat="1" ht="13.5" customHeight="1">
      <c r="A15" s="1313"/>
      <c r="B15" s="1703"/>
      <c r="C15" s="1704"/>
      <c r="D15" s="1704"/>
      <c r="E15" s="1704"/>
      <c r="F15" s="1704"/>
      <c r="G15" s="1704"/>
      <c r="H15" s="1705"/>
      <c r="I15" s="652" t="s">
        <v>743</v>
      </c>
      <c r="J15" s="1534" t="s">
        <v>299</v>
      </c>
      <c r="K15" s="1534"/>
      <c r="L15" s="1534"/>
      <c r="M15" s="1534"/>
      <c r="N15" s="1534"/>
      <c r="O15" s="1534"/>
      <c r="P15" s="1535"/>
      <c r="Q15" s="626"/>
      <c r="R15" s="1405"/>
      <c r="S15" s="1405"/>
      <c r="T15" s="1405"/>
      <c r="U15" s="1405"/>
      <c r="V15" s="1405"/>
      <c r="W15" s="1405"/>
      <c r="X15" s="1576"/>
    </row>
    <row r="16" spans="1:24" ht="13.5" customHeight="1">
      <c r="A16" s="1313"/>
      <c r="B16" s="1703"/>
      <c r="C16" s="1704"/>
      <c r="D16" s="1704"/>
      <c r="E16" s="1704"/>
      <c r="F16" s="1704"/>
      <c r="G16" s="1704"/>
      <c r="H16" s="1705"/>
      <c r="I16" s="652" t="s">
        <v>743</v>
      </c>
      <c r="J16" s="1534" t="s">
        <v>300</v>
      </c>
      <c r="K16" s="1534"/>
      <c r="L16" s="1534"/>
      <c r="M16" s="1534"/>
      <c r="N16" s="1534"/>
      <c r="O16" s="1534"/>
      <c r="P16" s="1535"/>
      <c r="Q16" s="308"/>
      <c r="R16" s="1561" t="s">
        <v>301</v>
      </c>
      <c r="S16" s="1561"/>
      <c r="T16" s="1561"/>
      <c r="U16" s="1561"/>
      <c r="V16" s="1561"/>
      <c r="W16" s="1561"/>
      <c r="X16" s="1562"/>
    </row>
    <row r="17" spans="1:24" s="249" customFormat="1" ht="13.5" customHeight="1">
      <c r="A17" s="1313"/>
      <c r="B17" s="1607" t="s">
        <v>302</v>
      </c>
      <c r="C17" s="1608"/>
      <c r="D17" s="1608"/>
      <c r="E17" s="1608"/>
      <c r="F17" s="1608"/>
      <c r="G17" s="1608"/>
      <c r="H17" s="1608"/>
      <c r="I17" s="652" t="s">
        <v>743</v>
      </c>
      <c r="J17" s="1538" t="s">
        <v>303</v>
      </c>
      <c r="K17" s="1538"/>
      <c r="L17" s="1538"/>
      <c r="M17" s="1538"/>
      <c r="N17" s="1538"/>
      <c r="O17" s="1538"/>
      <c r="P17" s="1539"/>
      <c r="Q17" s="627"/>
      <c r="R17" s="1561"/>
      <c r="S17" s="1561"/>
      <c r="T17" s="1561"/>
      <c r="U17" s="1561"/>
      <c r="V17" s="1561"/>
      <c r="W17" s="1561"/>
      <c r="X17" s="1562"/>
    </row>
    <row r="18" spans="1:24" ht="13.5" customHeight="1" thickBot="1">
      <c r="A18" s="1313"/>
      <c r="B18" s="1607"/>
      <c r="C18" s="1608"/>
      <c r="D18" s="1608"/>
      <c r="E18" s="1608"/>
      <c r="F18" s="1608"/>
      <c r="G18" s="1608"/>
      <c r="H18" s="1608"/>
      <c r="I18" s="653" t="s">
        <v>743</v>
      </c>
      <c r="J18" s="1523" t="s">
        <v>304</v>
      </c>
      <c r="K18" s="1523"/>
      <c r="L18" s="1523"/>
      <c r="M18" s="1523"/>
      <c r="N18" s="1523"/>
      <c r="O18" s="1523"/>
      <c r="P18" s="1524"/>
      <c r="Q18" s="627"/>
      <c r="R18" s="528"/>
      <c r="S18" s="528"/>
      <c r="T18" s="528"/>
      <c r="U18" s="528"/>
      <c r="V18" s="528"/>
      <c r="W18" s="528"/>
      <c r="X18" s="548"/>
    </row>
    <row r="19" spans="1:24" ht="13.5" customHeight="1">
      <c r="A19" s="1313"/>
      <c r="B19" s="628" t="s">
        <v>305</v>
      </c>
      <c r="C19" s="629"/>
      <c r="D19" s="629"/>
      <c r="E19" s="629"/>
      <c r="F19" s="629"/>
      <c r="G19" s="629"/>
      <c r="H19" s="629"/>
      <c r="I19" s="1540" t="s">
        <v>743</v>
      </c>
      <c r="J19" s="1435" t="s">
        <v>306</v>
      </c>
      <c r="K19" s="1435"/>
      <c r="L19" s="1574" t="s">
        <v>307</v>
      </c>
      <c r="M19" s="1575"/>
      <c r="N19" s="1575"/>
      <c r="O19" s="1575"/>
      <c r="P19" s="1575"/>
      <c r="Q19" s="654" t="s">
        <v>743</v>
      </c>
      <c r="R19" s="1404" t="s">
        <v>308</v>
      </c>
      <c r="S19" s="1404"/>
      <c r="T19" s="1404"/>
      <c r="U19" s="1404"/>
      <c r="V19" s="1404"/>
      <c r="W19" s="1404"/>
      <c r="X19" s="1527"/>
    </row>
    <row r="20" spans="1:24" ht="13.5" customHeight="1">
      <c r="A20" s="1313"/>
      <c r="B20" s="1528"/>
      <c r="C20" s="1529"/>
      <c r="D20" s="1529"/>
      <c r="E20" s="1529"/>
      <c r="F20" s="1529"/>
      <c r="G20" s="1529"/>
      <c r="H20" s="1530"/>
      <c r="I20" s="1541"/>
      <c r="J20" s="1436"/>
      <c r="K20" s="1436"/>
      <c r="L20" s="1577"/>
      <c r="M20" s="1578"/>
      <c r="N20" s="1578"/>
      <c r="O20" s="1578"/>
      <c r="P20" s="1578"/>
      <c r="Q20" s="630"/>
      <c r="R20" s="1405"/>
      <c r="S20" s="1405"/>
      <c r="T20" s="1405"/>
      <c r="U20" s="1405"/>
      <c r="V20" s="1405"/>
      <c r="W20" s="1405"/>
      <c r="X20" s="1576"/>
    </row>
    <row r="21" spans="1:24" ht="13.5" customHeight="1">
      <c r="A21" s="1313"/>
      <c r="B21" s="1563" t="s">
        <v>309</v>
      </c>
      <c r="C21" s="1564"/>
      <c r="D21" s="1564"/>
      <c r="E21" s="1564"/>
      <c r="F21" s="1564"/>
      <c r="G21" s="1564"/>
      <c r="H21" s="1564"/>
      <c r="I21" s="1565" t="s">
        <v>743</v>
      </c>
      <c r="J21" s="1579" t="s">
        <v>310</v>
      </c>
      <c r="K21" s="1579"/>
      <c r="L21" s="1581" t="s">
        <v>307</v>
      </c>
      <c r="M21" s="1582"/>
      <c r="N21" s="1582"/>
      <c r="O21" s="1582"/>
      <c r="P21" s="1582"/>
      <c r="Q21" s="630"/>
      <c r="R21" s="1567" t="s">
        <v>311</v>
      </c>
      <c r="S21" s="1567"/>
      <c r="T21" s="1567"/>
      <c r="U21" s="1567"/>
      <c r="V21" s="1567"/>
      <c r="W21" s="1567"/>
      <c r="X21" s="1568"/>
    </row>
    <row r="22" spans="1:24" ht="13.5" customHeight="1">
      <c r="A22" s="1313"/>
      <c r="B22" s="1563"/>
      <c r="C22" s="1564"/>
      <c r="D22" s="1564"/>
      <c r="E22" s="1564"/>
      <c r="F22" s="1564"/>
      <c r="G22" s="1564"/>
      <c r="H22" s="1564"/>
      <c r="I22" s="1541"/>
      <c r="J22" s="1580"/>
      <c r="K22" s="1580"/>
      <c r="L22" s="1577"/>
      <c r="M22" s="1578"/>
      <c r="N22" s="1578"/>
      <c r="O22" s="1578"/>
      <c r="P22" s="1706"/>
      <c r="Q22" s="630"/>
      <c r="R22" s="1567"/>
      <c r="S22" s="1567"/>
      <c r="T22" s="1567"/>
      <c r="U22" s="1567"/>
      <c r="V22" s="1567"/>
      <c r="W22" s="1567"/>
      <c r="X22" s="1568"/>
    </row>
    <row r="23" spans="1:24" ht="13.5" customHeight="1" thickBot="1">
      <c r="A23" s="1313"/>
      <c r="B23" s="1563"/>
      <c r="C23" s="1564"/>
      <c r="D23" s="1564"/>
      <c r="E23" s="1564"/>
      <c r="F23" s="1564"/>
      <c r="G23" s="1564"/>
      <c r="H23" s="1564"/>
      <c r="I23" s="1541"/>
      <c r="J23" s="1580"/>
      <c r="K23" s="1580"/>
      <c r="L23" s="1583"/>
      <c r="M23" s="1584"/>
      <c r="N23" s="1584"/>
      <c r="O23" s="1584"/>
      <c r="P23" s="1585"/>
      <c r="Q23" s="630"/>
      <c r="R23" s="1567"/>
      <c r="S23" s="1567"/>
      <c r="T23" s="1567"/>
      <c r="U23" s="1567"/>
      <c r="V23" s="1567"/>
      <c r="W23" s="1567"/>
      <c r="X23" s="1568"/>
    </row>
    <row r="24" spans="1:24" ht="13.5" customHeight="1">
      <c r="A24" s="1313"/>
      <c r="B24" s="628" t="s">
        <v>312</v>
      </c>
      <c r="C24" s="629"/>
      <c r="D24" s="629"/>
      <c r="E24" s="629"/>
      <c r="F24" s="629"/>
      <c r="G24" s="629"/>
      <c r="H24" s="629"/>
      <c r="I24" s="1540" t="s">
        <v>743</v>
      </c>
      <c r="J24" s="1701" t="s">
        <v>313</v>
      </c>
      <c r="K24" s="1701"/>
      <c r="L24" s="1574" t="s">
        <v>314</v>
      </c>
      <c r="M24" s="1575"/>
      <c r="N24" s="1575"/>
      <c r="O24" s="1575"/>
      <c r="P24" s="1575"/>
      <c r="Q24" s="654" t="s">
        <v>743</v>
      </c>
      <c r="R24" s="1404" t="s">
        <v>315</v>
      </c>
      <c r="S24" s="1404"/>
      <c r="T24" s="1404"/>
      <c r="U24" s="1404"/>
      <c r="V24" s="1404"/>
      <c r="W24" s="1404"/>
      <c r="X24" s="1527"/>
    </row>
    <row r="25" spans="1:24" ht="13.5" customHeight="1">
      <c r="A25" s="1313"/>
      <c r="B25" s="1542"/>
      <c r="C25" s="1543"/>
      <c r="D25" s="1543"/>
      <c r="E25" s="1543"/>
      <c r="F25" s="1543"/>
      <c r="G25" s="1543"/>
      <c r="H25" s="1544"/>
      <c r="I25" s="1541"/>
      <c r="J25" s="1702"/>
      <c r="K25" s="1702"/>
      <c r="L25" s="1577"/>
      <c r="M25" s="1578"/>
      <c r="N25" s="1578"/>
      <c r="O25" s="1578"/>
      <c r="P25" s="1578"/>
      <c r="Q25" s="626"/>
      <c r="R25" s="1405"/>
      <c r="S25" s="1405"/>
      <c r="T25" s="1405"/>
      <c r="U25" s="1405"/>
      <c r="V25" s="1405"/>
      <c r="W25" s="1405"/>
      <c r="X25" s="1576"/>
    </row>
    <row r="26" spans="1:24" ht="13.5" customHeight="1">
      <c r="A26" s="1313"/>
      <c r="B26" s="1563" t="s">
        <v>316</v>
      </c>
      <c r="C26" s="1564"/>
      <c r="D26" s="1564"/>
      <c r="E26" s="1564"/>
      <c r="F26" s="1564"/>
      <c r="G26" s="1564"/>
      <c r="H26" s="1564"/>
      <c r="I26" s="1565" t="s">
        <v>743</v>
      </c>
      <c r="J26" s="1566" t="s">
        <v>317</v>
      </c>
      <c r="K26" s="1566"/>
      <c r="L26" s="1566"/>
      <c r="M26" s="1566"/>
      <c r="N26" s="1566"/>
      <c r="O26" s="1566"/>
      <c r="P26" s="1566"/>
      <c r="Q26" s="627"/>
      <c r="R26" s="1567" t="s">
        <v>318</v>
      </c>
      <c r="S26" s="1567"/>
      <c r="T26" s="1567"/>
      <c r="U26" s="1567"/>
      <c r="V26" s="1567"/>
      <c r="W26" s="1567"/>
      <c r="X26" s="1568"/>
    </row>
    <row r="27" spans="1:24" ht="13.5" customHeight="1" thickBot="1">
      <c r="A27" s="1313"/>
      <c r="B27" s="1563"/>
      <c r="C27" s="1564"/>
      <c r="D27" s="1564"/>
      <c r="E27" s="1564"/>
      <c r="F27" s="1564"/>
      <c r="G27" s="1564"/>
      <c r="H27" s="1564"/>
      <c r="I27" s="1541"/>
      <c r="J27" s="1405"/>
      <c r="K27" s="1405"/>
      <c r="L27" s="1405"/>
      <c r="M27" s="1405"/>
      <c r="N27" s="1405"/>
      <c r="O27" s="1405"/>
      <c r="P27" s="1405"/>
      <c r="Q27" s="627"/>
      <c r="R27" s="1569"/>
      <c r="S27" s="1569"/>
      <c r="T27" s="1569"/>
      <c r="U27" s="1569"/>
      <c r="V27" s="1569"/>
      <c r="W27" s="1569"/>
      <c r="X27" s="1570"/>
    </row>
    <row r="28" spans="1:24" ht="13.5" customHeight="1">
      <c r="A28" s="1313"/>
      <c r="B28" s="628" t="s">
        <v>319</v>
      </c>
      <c r="C28" s="629"/>
      <c r="D28" s="629"/>
      <c r="E28" s="629"/>
      <c r="F28" s="629"/>
      <c r="G28" s="629"/>
      <c r="H28" s="629"/>
      <c r="I28" s="1540" t="s">
        <v>743</v>
      </c>
      <c r="J28" s="1435" t="s">
        <v>320</v>
      </c>
      <c r="K28" s="1435"/>
      <c r="L28" s="1435"/>
      <c r="M28" s="1435"/>
      <c r="N28" s="1435"/>
      <c r="O28" s="1435"/>
      <c r="P28" s="1435"/>
      <c r="Q28" s="654" t="s">
        <v>743</v>
      </c>
      <c r="R28" s="1552" t="s">
        <v>321</v>
      </c>
      <c r="S28" s="1552"/>
      <c r="T28" s="1552"/>
      <c r="U28" s="1552"/>
      <c r="V28" s="1552"/>
      <c r="W28" s="1552"/>
      <c r="X28" s="1553"/>
    </row>
    <row r="29" spans="1:24" ht="13.5" customHeight="1">
      <c r="A29" s="1313"/>
      <c r="B29" s="1528"/>
      <c r="C29" s="1529"/>
      <c r="D29" s="1529"/>
      <c r="E29" s="1529"/>
      <c r="F29" s="1529"/>
      <c r="G29" s="1529"/>
      <c r="H29" s="1530"/>
      <c r="I29" s="1541"/>
      <c r="J29" s="1436"/>
      <c r="K29" s="1436"/>
      <c r="L29" s="1436"/>
      <c r="M29" s="1436"/>
      <c r="N29" s="1436"/>
      <c r="O29" s="1436"/>
      <c r="P29" s="1436"/>
      <c r="Q29" s="632"/>
      <c r="R29" s="1536"/>
      <c r="S29" s="1536"/>
      <c r="T29" s="1536"/>
      <c r="U29" s="1536"/>
      <c r="V29" s="1536"/>
      <c r="W29" s="1536"/>
      <c r="X29" s="1537"/>
    </row>
    <row r="30" spans="1:24" ht="13.5" customHeight="1">
      <c r="A30" s="1313"/>
      <c r="B30" s="1528"/>
      <c r="C30" s="1529"/>
      <c r="D30" s="1529"/>
      <c r="E30" s="1529"/>
      <c r="F30" s="1529"/>
      <c r="G30" s="1529"/>
      <c r="H30" s="1530"/>
      <c r="I30" s="1554" t="s">
        <v>743</v>
      </c>
      <c r="J30" s="1420" t="s">
        <v>322</v>
      </c>
      <c r="K30" s="1557"/>
      <c r="L30" s="1557"/>
      <c r="M30" s="1557"/>
      <c r="N30" s="1557"/>
      <c r="O30" s="1557"/>
      <c r="P30" s="1557"/>
      <c r="Q30" s="308"/>
      <c r="R30" s="1561" t="s">
        <v>323</v>
      </c>
      <c r="S30" s="1561"/>
      <c r="T30" s="1561"/>
      <c r="U30" s="1561"/>
      <c r="V30" s="1561"/>
      <c r="W30" s="1561"/>
      <c r="X30" s="1562"/>
    </row>
    <row r="31" spans="1:24" ht="13.5" customHeight="1">
      <c r="A31" s="1313"/>
      <c r="B31" s="1528"/>
      <c r="C31" s="1529"/>
      <c r="D31" s="1529"/>
      <c r="E31" s="1529"/>
      <c r="F31" s="1529"/>
      <c r="G31" s="1529"/>
      <c r="H31" s="1530"/>
      <c r="I31" s="1556"/>
      <c r="J31" s="1558"/>
      <c r="K31" s="1558"/>
      <c r="L31" s="1558"/>
      <c r="M31" s="1558"/>
      <c r="N31" s="1558"/>
      <c r="O31" s="1558"/>
      <c r="P31" s="1558"/>
      <c r="Q31" s="632"/>
      <c r="R31" s="1561"/>
      <c r="S31" s="1561"/>
      <c r="T31" s="1561"/>
      <c r="U31" s="1561"/>
      <c r="V31" s="1561"/>
      <c r="W31" s="1561"/>
      <c r="X31" s="1562"/>
    </row>
    <row r="32" spans="1:24" ht="13.5" customHeight="1">
      <c r="A32" s="1313"/>
      <c r="B32" s="1528"/>
      <c r="C32" s="1529"/>
      <c r="D32" s="1529"/>
      <c r="E32" s="1529"/>
      <c r="F32" s="1529"/>
      <c r="G32" s="1529"/>
      <c r="H32" s="1530"/>
      <c r="I32" s="1565" t="s">
        <v>743</v>
      </c>
      <c r="J32" s="1420" t="s">
        <v>324</v>
      </c>
      <c r="K32" s="1557"/>
      <c r="L32" s="1557"/>
      <c r="M32" s="1557"/>
      <c r="N32" s="1557"/>
      <c r="O32" s="1557"/>
      <c r="P32" s="1557"/>
      <c r="Q32" s="535" t="s">
        <v>743</v>
      </c>
      <c r="R32" s="1536" t="s">
        <v>325</v>
      </c>
      <c r="S32" s="1536"/>
      <c r="T32" s="1536"/>
      <c r="U32" s="1536"/>
      <c r="V32" s="1536"/>
      <c r="W32" s="1536"/>
      <c r="X32" s="1537"/>
    </row>
    <row r="33" spans="1:24" ht="13.5" customHeight="1">
      <c r="A33" s="1313"/>
      <c r="B33" s="1528"/>
      <c r="C33" s="1529"/>
      <c r="D33" s="1529"/>
      <c r="E33" s="1529"/>
      <c r="F33" s="1529"/>
      <c r="G33" s="1529"/>
      <c r="H33" s="1530"/>
      <c r="I33" s="1571"/>
      <c r="J33" s="1558"/>
      <c r="K33" s="1558"/>
      <c r="L33" s="1558"/>
      <c r="M33" s="1558"/>
      <c r="N33" s="1558"/>
      <c r="O33" s="1558"/>
      <c r="P33" s="1558"/>
      <c r="Q33" s="634"/>
      <c r="R33" s="1536"/>
      <c r="S33" s="1536"/>
      <c r="T33" s="1536"/>
      <c r="U33" s="1536"/>
      <c r="V33" s="1536"/>
      <c r="W33" s="1536"/>
      <c r="X33" s="1537"/>
    </row>
    <row r="34" spans="1:24" ht="13.5" customHeight="1">
      <c r="A34" s="1313"/>
      <c r="B34" s="1528"/>
      <c r="C34" s="1529"/>
      <c r="D34" s="1529"/>
      <c r="E34" s="1529"/>
      <c r="F34" s="1529"/>
      <c r="G34" s="1529"/>
      <c r="H34" s="1530"/>
      <c r="I34" s="1565" t="s">
        <v>743</v>
      </c>
      <c r="J34" s="1420" t="s">
        <v>326</v>
      </c>
      <c r="K34" s="1557"/>
      <c r="L34" s="1557"/>
      <c r="M34" s="1557"/>
      <c r="N34" s="1557"/>
      <c r="O34" s="1557"/>
      <c r="P34" s="1557"/>
      <c r="Q34" s="634"/>
      <c r="R34" s="134"/>
      <c r="S34" s="134"/>
      <c r="T34" s="134"/>
      <c r="U34" s="134"/>
      <c r="V34" s="134"/>
      <c r="W34" s="134"/>
      <c r="X34" s="133"/>
    </row>
    <row r="35" spans="1:24" ht="13.5" customHeight="1" thickBot="1">
      <c r="A35" s="1313"/>
      <c r="B35" s="1531"/>
      <c r="C35" s="1532"/>
      <c r="D35" s="1532"/>
      <c r="E35" s="1532"/>
      <c r="F35" s="1532"/>
      <c r="G35" s="1532"/>
      <c r="H35" s="1533"/>
      <c r="I35" s="1571"/>
      <c r="J35" s="1558"/>
      <c r="K35" s="1558"/>
      <c r="L35" s="1558"/>
      <c r="M35" s="1558"/>
      <c r="N35" s="1558"/>
      <c r="O35" s="1558"/>
      <c r="P35" s="1558"/>
      <c r="Q35" s="635"/>
      <c r="R35" s="636"/>
      <c r="S35" s="636"/>
      <c r="T35" s="636"/>
      <c r="U35" s="636"/>
      <c r="V35" s="636"/>
      <c r="W35" s="636"/>
      <c r="X35" s="637"/>
    </row>
    <row r="36" spans="1:24" ht="13.5" customHeight="1">
      <c r="A36" s="1313"/>
      <c r="B36" s="628" t="s">
        <v>327</v>
      </c>
      <c r="C36" s="629"/>
      <c r="D36" s="629"/>
      <c r="E36" s="629"/>
      <c r="F36" s="629"/>
      <c r="G36" s="629"/>
      <c r="H36" s="629"/>
      <c r="I36" s="1540" t="s">
        <v>743</v>
      </c>
      <c r="J36" s="1559" t="s">
        <v>328</v>
      </c>
      <c r="K36" s="1559"/>
      <c r="L36" s="1559"/>
      <c r="M36" s="1559"/>
      <c r="N36" s="1559"/>
      <c r="O36" s="1559"/>
      <c r="P36" s="1559"/>
      <c r="Q36" s="654" t="s">
        <v>743</v>
      </c>
      <c r="R36" s="1552" t="s">
        <v>321</v>
      </c>
      <c r="S36" s="1552"/>
      <c r="T36" s="1552"/>
      <c r="U36" s="1552"/>
      <c r="V36" s="1552"/>
      <c r="W36" s="1552"/>
      <c r="X36" s="1553"/>
    </row>
    <row r="37" spans="1:24" ht="13.5" customHeight="1">
      <c r="A37" s="1313"/>
      <c r="B37" s="1528"/>
      <c r="C37" s="1529"/>
      <c r="D37" s="1529"/>
      <c r="E37" s="1529"/>
      <c r="F37" s="1529"/>
      <c r="G37" s="1529"/>
      <c r="H37" s="1530"/>
      <c r="I37" s="1541"/>
      <c r="J37" s="1560"/>
      <c r="K37" s="1560"/>
      <c r="L37" s="1560"/>
      <c r="M37" s="1560"/>
      <c r="N37" s="1560"/>
      <c r="O37" s="1560"/>
      <c r="P37" s="1560"/>
      <c r="Q37" s="632"/>
      <c r="R37" s="1536"/>
      <c r="S37" s="1536"/>
      <c r="T37" s="1536"/>
      <c r="U37" s="1536"/>
      <c r="V37" s="1536"/>
      <c r="W37" s="1536"/>
      <c r="X37" s="1537"/>
    </row>
    <row r="38" spans="1:24" ht="13.5" customHeight="1">
      <c r="A38" s="1313"/>
      <c r="B38" s="1528"/>
      <c r="C38" s="1529"/>
      <c r="D38" s="1529"/>
      <c r="E38" s="1529"/>
      <c r="F38" s="1529"/>
      <c r="G38" s="1529"/>
      <c r="H38" s="1530"/>
      <c r="I38" s="1554" t="s">
        <v>743</v>
      </c>
      <c r="J38" s="1420" t="s">
        <v>329</v>
      </c>
      <c r="K38" s="1557"/>
      <c r="L38" s="1557"/>
      <c r="M38" s="1557"/>
      <c r="N38" s="1557"/>
      <c r="O38" s="1557"/>
      <c r="P38" s="1557"/>
      <c r="Q38" s="308"/>
      <c r="R38" s="1561" t="s">
        <v>323</v>
      </c>
      <c r="S38" s="1561"/>
      <c r="T38" s="1561"/>
      <c r="U38" s="1561"/>
      <c r="V38" s="1561"/>
      <c r="W38" s="1561"/>
      <c r="X38" s="1562"/>
    </row>
    <row r="39" spans="1:24" ht="13.5" customHeight="1">
      <c r="A39" s="1313"/>
      <c r="B39" s="1528"/>
      <c r="C39" s="1529"/>
      <c r="D39" s="1529"/>
      <c r="E39" s="1529"/>
      <c r="F39" s="1529"/>
      <c r="G39" s="1529"/>
      <c r="H39" s="1530"/>
      <c r="I39" s="1556"/>
      <c r="J39" s="1558"/>
      <c r="K39" s="1558"/>
      <c r="L39" s="1558"/>
      <c r="M39" s="1558"/>
      <c r="N39" s="1558"/>
      <c r="O39" s="1558"/>
      <c r="P39" s="1558"/>
      <c r="Q39" s="632"/>
      <c r="R39" s="1561"/>
      <c r="S39" s="1561"/>
      <c r="T39" s="1561"/>
      <c r="U39" s="1561"/>
      <c r="V39" s="1561"/>
      <c r="W39" s="1561"/>
      <c r="X39" s="1562"/>
    </row>
    <row r="40" spans="1:24" ht="13.5" customHeight="1">
      <c r="A40" s="1313"/>
      <c r="B40" s="1528"/>
      <c r="C40" s="1529"/>
      <c r="D40" s="1529"/>
      <c r="E40" s="1529"/>
      <c r="F40" s="1529"/>
      <c r="G40" s="1529"/>
      <c r="H40" s="1530"/>
      <c r="I40" s="1554" t="s">
        <v>743</v>
      </c>
      <c r="J40" s="1420" t="s">
        <v>330</v>
      </c>
      <c r="K40" s="1557"/>
      <c r="L40" s="1557"/>
      <c r="M40" s="1557"/>
      <c r="N40" s="1557"/>
      <c r="O40" s="1557"/>
      <c r="P40" s="1557"/>
      <c r="Q40" s="634"/>
      <c r="R40" s="134"/>
      <c r="S40" s="134"/>
      <c r="T40" s="134"/>
      <c r="U40" s="134"/>
      <c r="V40" s="134"/>
      <c r="W40" s="134"/>
      <c r="X40" s="133"/>
    </row>
    <row r="41" spans="1:24" ht="13.5" customHeight="1" thickBot="1">
      <c r="A41" s="1313"/>
      <c r="B41" s="1531"/>
      <c r="C41" s="1532"/>
      <c r="D41" s="1532"/>
      <c r="E41" s="1532"/>
      <c r="F41" s="1532"/>
      <c r="G41" s="1532"/>
      <c r="H41" s="1533"/>
      <c r="I41" s="1556"/>
      <c r="J41" s="1558"/>
      <c r="K41" s="1558"/>
      <c r="L41" s="1558"/>
      <c r="M41" s="1558"/>
      <c r="N41" s="1558"/>
      <c r="O41" s="1558"/>
      <c r="P41" s="1558"/>
      <c r="Q41" s="634"/>
      <c r="R41" s="134"/>
      <c r="S41" s="134"/>
      <c r="T41" s="134"/>
      <c r="U41" s="134"/>
      <c r="V41" s="134"/>
      <c r="W41" s="134"/>
      <c r="X41" s="133"/>
    </row>
    <row r="42" spans="1:24" ht="13.5" customHeight="1">
      <c r="A42" s="1313"/>
      <c r="B42" s="628" t="s">
        <v>331</v>
      </c>
      <c r="C42" s="629"/>
      <c r="D42" s="629"/>
      <c r="E42" s="629"/>
      <c r="F42" s="629"/>
      <c r="G42" s="629"/>
      <c r="H42" s="629"/>
      <c r="I42" s="1540" t="s">
        <v>743</v>
      </c>
      <c r="J42" s="1435" t="s">
        <v>332</v>
      </c>
      <c r="K42" s="1435"/>
      <c r="L42" s="1435"/>
      <c r="M42" s="1435"/>
      <c r="N42" s="1435"/>
      <c r="O42" s="1435"/>
      <c r="P42" s="1435"/>
      <c r="Q42" s="654" t="s">
        <v>743</v>
      </c>
      <c r="R42" s="1552" t="s">
        <v>321</v>
      </c>
      <c r="S42" s="1552"/>
      <c r="T42" s="1552"/>
      <c r="U42" s="1552"/>
      <c r="V42" s="1552"/>
      <c r="W42" s="1552"/>
      <c r="X42" s="1553"/>
    </row>
    <row r="43" spans="1:24" ht="13.5" customHeight="1">
      <c r="A43" s="1313"/>
      <c r="B43" s="1528"/>
      <c r="C43" s="1529"/>
      <c r="D43" s="1529"/>
      <c r="E43" s="1529"/>
      <c r="F43" s="1529"/>
      <c r="G43" s="1529"/>
      <c r="H43" s="1530"/>
      <c r="I43" s="1541"/>
      <c r="J43" s="1436"/>
      <c r="K43" s="1436"/>
      <c r="L43" s="1436"/>
      <c r="M43" s="1436"/>
      <c r="N43" s="1436"/>
      <c r="O43" s="1436"/>
      <c r="P43" s="1436"/>
      <c r="Q43" s="632"/>
      <c r="R43" s="1536"/>
      <c r="S43" s="1536"/>
      <c r="T43" s="1536"/>
      <c r="U43" s="1536"/>
      <c r="V43" s="1536"/>
      <c r="W43" s="1536"/>
      <c r="X43" s="1537"/>
    </row>
    <row r="44" spans="1:24" ht="13.5" customHeight="1">
      <c r="A44" s="1313"/>
      <c r="B44" s="1528"/>
      <c r="C44" s="1529"/>
      <c r="D44" s="1529"/>
      <c r="E44" s="1529"/>
      <c r="F44" s="1529"/>
      <c r="G44" s="1529"/>
      <c r="H44" s="1530"/>
      <c r="I44" s="1554" t="s">
        <v>743</v>
      </c>
      <c r="J44" s="1420" t="s">
        <v>333</v>
      </c>
      <c r="K44" s="1420"/>
      <c r="L44" s="1420"/>
      <c r="M44" s="1420"/>
      <c r="N44" s="1420"/>
      <c r="O44" s="1420"/>
      <c r="P44" s="1420"/>
      <c r="Q44" s="634"/>
      <c r="R44" s="134"/>
      <c r="S44" s="134"/>
      <c r="T44" s="134"/>
      <c r="U44" s="134"/>
      <c r="V44" s="134"/>
      <c r="W44" s="134"/>
      <c r="X44" s="133"/>
    </row>
    <row r="45" spans="1:24" ht="13.5" customHeight="1">
      <c r="A45" s="1313"/>
      <c r="B45" s="1528"/>
      <c r="C45" s="1529"/>
      <c r="D45" s="1529"/>
      <c r="E45" s="1529"/>
      <c r="F45" s="1529"/>
      <c r="G45" s="1529"/>
      <c r="H45" s="1530"/>
      <c r="I45" s="1555"/>
      <c r="J45" s="1405"/>
      <c r="K45" s="1405"/>
      <c r="L45" s="1405"/>
      <c r="M45" s="1405"/>
      <c r="N45" s="1405"/>
      <c r="O45" s="1405"/>
      <c r="P45" s="1405"/>
      <c r="Q45" s="634"/>
      <c r="R45" s="134"/>
      <c r="S45" s="134"/>
      <c r="T45" s="134"/>
      <c r="U45" s="134"/>
      <c r="V45" s="134"/>
      <c r="W45" s="134"/>
      <c r="X45" s="133"/>
    </row>
    <row r="46" spans="1:24" ht="13.5" customHeight="1">
      <c r="A46" s="1313"/>
      <c r="B46" s="1528"/>
      <c r="C46" s="1529"/>
      <c r="D46" s="1529"/>
      <c r="E46" s="1529"/>
      <c r="F46" s="1529"/>
      <c r="G46" s="1529"/>
      <c r="H46" s="1530"/>
      <c r="I46" s="1554" t="s">
        <v>743</v>
      </c>
      <c r="J46" s="1420" t="s">
        <v>334</v>
      </c>
      <c r="K46" s="1557"/>
      <c r="L46" s="1557"/>
      <c r="M46" s="1557"/>
      <c r="N46" s="1557"/>
      <c r="O46" s="1557"/>
      <c r="P46" s="1557"/>
      <c r="Q46" s="634"/>
      <c r="R46" s="134"/>
      <c r="S46" s="134"/>
      <c r="T46" s="134"/>
      <c r="U46" s="134"/>
      <c r="V46" s="134"/>
      <c r="W46" s="134"/>
      <c r="X46" s="133"/>
    </row>
    <row r="47" spans="1:24" ht="13.5" customHeight="1" thickBot="1">
      <c r="A47" s="1313"/>
      <c r="B47" s="1531"/>
      <c r="C47" s="1532"/>
      <c r="D47" s="1532"/>
      <c r="E47" s="1532"/>
      <c r="F47" s="1532"/>
      <c r="G47" s="1532"/>
      <c r="H47" s="1533"/>
      <c r="I47" s="1556"/>
      <c r="J47" s="1558"/>
      <c r="K47" s="1558"/>
      <c r="L47" s="1558"/>
      <c r="M47" s="1558"/>
      <c r="N47" s="1558"/>
      <c r="O47" s="1558"/>
      <c r="P47" s="1558"/>
      <c r="Q47" s="634"/>
      <c r="R47" s="638"/>
      <c r="S47" s="638"/>
      <c r="T47" s="638"/>
      <c r="U47" s="638"/>
      <c r="V47" s="638"/>
      <c r="W47" s="638"/>
      <c r="X47" s="639"/>
    </row>
    <row r="48" spans="1:24" ht="13.5" customHeight="1">
      <c r="A48" s="1313"/>
      <c r="B48" s="628" t="s">
        <v>335</v>
      </c>
      <c r="C48" s="629"/>
      <c r="D48" s="629"/>
      <c r="E48" s="629"/>
      <c r="F48" s="629"/>
      <c r="G48" s="629"/>
      <c r="H48" s="629"/>
      <c r="I48" s="1540" t="s">
        <v>744</v>
      </c>
      <c r="J48" s="1404" t="s">
        <v>96</v>
      </c>
      <c r="K48" s="1404"/>
      <c r="L48" s="1404"/>
      <c r="M48" s="1404"/>
      <c r="N48" s="1404"/>
      <c r="O48" s="1404"/>
      <c r="P48" s="1404"/>
      <c r="Q48" s="654" t="s">
        <v>743</v>
      </c>
      <c r="R48" s="1404" t="s">
        <v>336</v>
      </c>
      <c r="S48" s="1404"/>
      <c r="T48" s="1404"/>
      <c r="U48" s="1404"/>
      <c r="V48" s="1404"/>
      <c r="W48" s="1404"/>
      <c r="X48" s="1527"/>
    </row>
    <row r="49" spans="1:24" ht="13.5" customHeight="1">
      <c r="A49" s="1313"/>
      <c r="B49" s="1528"/>
      <c r="C49" s="1529"/>
      <c r="D49" s="1529"/>
      <c r="E49" s="1529"/>
      <c r="F49" s="1529"/>
      <c r="G49" s="1529"/>
      <c r="H49" s="1530"/>
      <c r="I49" s="1541"/>
      <c r="J49" s="1405"/>
      <c r="K49" s="1405"/>
      <c r="L49" s="1405"/>
      <c r="M49" s="1405"/>
      <c r="N49" s="1405"/>
      <c r="O49" s="1405"/>
      <c r="P49" s="1405"/>
      <c r="Q49" s="535" t="s">
        <v>743</v>
      </c>
      <c r="R49" s="1536" t="s">
        <v>337</v>
      </c>
      <c r="S49" s="1536"/>
      <c r="T49" s="1536"/>
      <c r="U49" s="1536"/>
      <c r="V49" s="1536"/>
      <c r="W49" s="1536"/>
      <c r="X49" s="1537"/>
    </row>
    <row r="50" spans="1:24" ht="13.5" customHeight="1">
      <c r="A50" s="1313"/>
      <c r="B50" s="640" t="s">
        <v>338</v>
      </c>
      <c r="C50" s="534"/>
      <c r="D50" s="534"/>
      <c r="E50" s="534"/>
      <c r="F50" s="534"/>
      <c r="G50" s="534"/>
      <c r="H50" s="534"/>
      <c r="I50" s="1541"/>
      <c r="J50" s="1405"/>
      <c r="K50" s="1405"/>
      <c r="L50" s="1405"/>
      <c r="M50" s="1405"/>
      <c r="N50" s="1405"/>
      <c r="O50" s="1405"/>
      <c r="P50" s="1405"/>
      <c r="Q50" s="642"/>
      <c r="R50" s="1536"/>
      <c r="S50" s="1536"/>
      <c r="T50" s="1536"/>
      <c r="U50" s="1536"/>
      <c r="V50" s="1536"/>
      <c r="W50" s="1536"/>
      <c r="X50" s="1537"/>
    </row>
    <row r="51" spans="1:24" ht="13.5" customHeight="1">
      <c r="A51" s="1313"/>
      <c r="B51" s="1542"/>
      <c r="C51" s="1543"/>
      <c r="D51" s="1543"/>
      <c r="E51" s="1543"/>
      <c r="F51" s="1543"/>
      <c r="G51" s="1543"/>
      <c r="H51" s="1544"/>
      <c r="I51" s="1541"/>
      <c r="J51" s="1405"/>
      <c r="K51" s="1405"/>
      <c r="L51" s="1405"/>
      <c r="M51" s="1405"/>
      <c r="N51" s="1405"/>
      <c r="O51" s="1405"/>
      <c r="P51" s="1405"/>
      <c r="Q51" s="642"/>
      <c r="R51" s="1548" t="s">
        <v>339</v>
      </c>
      <c r="S51" s="1548"/>
      <c r="T51" s="1548"/>
      <c r="U51" s="1548"/>
      <c r="V51" s="1548"/>
      <c r="W51" s="1548"/>
      <c r="X51" s="1549"/>
    </row>
    <row r="52" spans="1:24" ht="13.5" customHeight="1" thickBot="1">
      <c r="A52" s="1313"/>
      <c r="B52" s="1545"/>
      <c r="C52" s="1546"/>
      <c r="D52" s="1546"/>
      <c r="E52" s="1546"/>
      <c r="F52" s="1546"/>
      <c r="G52" s="1546"/>
      <c r="H52" s="1547"/>
      <c r="I52" s="1541"/>
      <c r="J52" s="1405"/>
      <c r="K52" s="1405"/>
      <c r="L52" s="1405"/>
      <c r="M52" s="1405"/>
      <c r="N52" s="1405"/>
      <c r="O52" s="1405"/>
      <c r="P52" s="1405"/>
      <c r="Q52" s="643"/>
      <c r="R52" s="1550"/>
      <c r="S52" s="1550"/>
      <c r="T52" s="1550"/>
      <c r="U52" s="1550"/>
      <c r="V52" s="1550"/>
      <c r="W52" s="1550"/>
      <c r="X52" s="1551"/>
    </row>
    <row r="53" spans="1:24" ht="13.5" customHeight="1">
      <c r="A53" s="1313"/>
      <c r="B53" s="628" t="s">
        <v>340</v>
      </c>
      <c r="C53" s="629"/>
      <c r="D53" s="629"/>
      <c r="E53" s="629"/>
      <c r="F53" s="629"/>
      <c r="G53" s="629"/>
      <c r="H53" s="629"/>
      <c r="I53" s="651" t="s">
        <v>743</v>
      </c>
      <c r="J53" s="1525" t="s">
        <v>102</v>
      </c>
      <c r="K53" s="1525"/>
      <c r="L53" s="1525"/>
      <c r="M53" s="1525"/>
      <c r="N53" s="1525"/>
      <c r="O53" s="1525"/>
      <c r="P53" s="1526"/>
      <c r="Q53" s="654" t="s">
        <v>743</v>
      </c>
      <c r="R53" s="1404" t="s">
        <v>56</v>
      </c>
      <c r="S53" s="1404"/>
      <c r="T53" s="1404"/>
      <c r="U53" s="1404"/>
      <c r="V53" s="1404"/>
      <c r="W53" s="1404"/>
      <c r="X53" s="1527"/>
    </row>
    <row r="54" spans="1:24" ht="13.5" customHeight="1">
      <c r="A54" s="1313"/>
      <c r="B54" s="1528"/>
      <c r="C54" s="1529"/>
      <c r="D54" s="1529"/>
      <c r="E54" s="1529"/>
      <c r="F54" s="1529"/>
      <c r="G54" s="1529"/>
      <c r="H54" s="1530"/>
      <c r="I54" s="652" t="s">
        <v>743</v>
      </c>
      <c r="J54" s="1534" t="s">
        <v>101</v>
      </c>
      <c r="K54" s="1534"/>
      <c r="L54" s="1534"/>
      <c r="M54" s="1534"/>
      <c r="N54" s="1534"/>
      <c r="O54" s="1534"/>
      <c r="P54" s="1535"/>
      <c r="Q54" s="535" t="s">
        <v>743</v>
      </c>
      <c r="R54" s="1536" t="s">
        <v>341</v>
      </c>
      <c r="S54" s="1536"/>
      <c r="T54" s="1536"/>
      <c r="U54" s="1536"/>
      <c r="V54" s="1536"/>
      <c r="W54" s="1536"/>
      <c r="X54" s="1537"/>
    </row>
    <row r="55" spans="1:24" ht="13.5" customHeight="1">
      <c r="A55" s="1313"/>
      <c r="B55" s="1528"/>
      <c r="C55" s="1529"/>
      <c r="D55" s="1529"/>
      <c r="E55" s="1529"/>
      <c r="F55" s="1529"/>
      <c r="G55" s="1529"/>
      <c r="H55" s="1530"/>
      <c r="I55" s="652" t="s">
        <v>743</v>
      </c>
      <c r="J55" s="1534" t="s">
        <v>100</v>
      </c>
      <c r="K55" s="1534"/>
      <c r="L55" s="1534"/>
      <c r="M55" s="1534"/>
      <c r="N55" s="1534"/>
      <c r="O55" s="1534"/>
      <c r="P55" s="1535"/>
      <c r="Q55" s="642"/>
      <c r="R55" s="1536"/>
      <c r="S55" s="1536"/>
      <c r="T55" s="1536"/>
      <c r="U55" s="1536"/>
      <c r="V55" s="1536"/>
      <c r="W55" s="1536"/>
      <c r="X55" s="1537"/>
    </row>
    <row r="56" spans="1:24" ht="13.5" customHeight="1">
      <c r="A56" s="1313"/>
      <c r="B56" s="1528"/>
      <c r="C56" s="1529"/>
      <c r="D56" s="1529"/>
      <c r="E56" s="1529"/>
      <c r="F56" s="1529"/>
      <c r="G56" s="1529"/>
      <c r="H56" s="1530"/>
      <c r="I56" s="652" t="s">
        <v>743</v>
      </c>
      <c r="J56" s="1538" t="s">
        <v>142</v>
      </c>
      <c r="K56" s="1538"/>
      <c r="L56" s="1538"/>
      <c r="M56" s="1538"/>
      <c r="N56" s="1538"/>
      <c r="O56" s="1538"/>
      <c r="P56" s="1539"/>
      <c r="Q56" s="535" t="s">
        <v>743</v>
      </c>
      <c r="R56" s="1536" t="s">
        <v>342</v>
      </c>
      <c r="S56" s="1536"/>
      <c r="T56" s="1536"/>
      <c r="U56" s="1536"/>
      <c r="V56" s="1536"/>
      <c r="W56" s="1536"/>
      <c r="X56" s="1537"/>
    </row>
    <row r="57" spans="1:24" ht="13.5" customHeight="1">
      <c r="A57" s="1313"/>
      <c r="B57" s="1528"/>
      <c r="C57" s="1529"/>
      <c r="D57" s="1529"/>
      <c r="E57" s="1529"/>
      <c r="F57" s="1529"/>
      <c r="G57" s="1529"/>
      <c r="H57" s="1530"/>
      <c r="I57" s="652" t="s">
        <v>743</v>
      </c>
      <c r="J57" s="1534" t="s">
        <v>98</v>
      </c>
      <c r="K57" s="1534"/>
      <c r="L57" s="1534"/>
      <c r="M57" s="1534"/>
      <c r="N57" s="1534"/>
      <c r="O57" s="1534"/>
      <c r="P57" s="1535"/>
      <c r="Q57" s="634"/>
      <c r="R57" s="1536"/>
      <c r="S57" s="1536"/>
      <c r="T57" s="1536"/>
      <c r="U57" s="1536"/>
      <c r="V57" s="1536"/>
      <c r="W57" s="1536"/>
      <c r="X57" s="1537"/>
    </row>
    <row r="58" spans="1:24" ht="13.5" customHeight="1">
      <c r="A58" s="1313"/>
      <c r="B58" s="1528"/>
      <c r="C58" s="1529"/>
      <c r="D58" s="1529"/>
      <c r="E58" s="1529"/>
      <c r="F58" s="1529"/>
      <c r="G58" s="1529"/>
      <c r="H58" s="1530"/>
      <c r="I58" s="652" t="s">
        <v>743</v>
      </c>
      <c r="J58" s="1534" t="s">
        <v>97</v>
      </c>
      <c r="K58" s="1534"/>
      <c r="L58" s="1534"/>
      <c r="M58" s="1534"/>
      <c r="N58" s="1534"/>
      <c r="O58" s="1534"/>
      <c r="P58" s="1535"/>
      <c r="Q58" s="630"/>
      <c r="R58" s="644"/>
      <c r="S58" s="644"/>
      <c r="T58" s="644"/>
      <c r="U58" s="644"/>
      <c r="V58" s="644"/>
      <c r="W58" s="644"/>
      <c r="X58" s="645"/>
    </row>
    <row r="59" spans="1:24" ht="13.5" customHeight="1" thickBot="1">
      <c r="A59" s="1370"/>
      <c r="B59" s="1531"/>
      <c r="C59" s="1532"/>
      <c r="D59" s="1532"/>
      <c r="E59" s="1532"/>
      <c r="F59" s="1532"/>
      <c r="G59" s="1532"/>
      <c r="H59" s="1533"/>
      <c r="I59" s="653" t="s">
        <v>743</v>
      </c>
      <c r="J59" s="1523" t="s">
        <v>96</v>
      </c>
      <c r="K59" s="1523"/>
      <c r="L59" s="1523"/>
      <c r="M59" s="1523"/>
      <c r="N59" s="1523"/>
      <c r="O59" s="1523"/>
      <c r="P59" s="1524"/>
      <c r="Q59" s="635"/>
      <c r="R59" s="646"/>
      <c r="S59" s="646"/>
      <c r="T59" s="646"/>
      <c r="U59" s="646"/>
      <c r="V59" s="646"/>
      <c r="W59" s="646"/>
      <c r="X59" s="647"/>
    </row>
    <row r="60" spans="1:25" s="650" customFormat="1" ht="13.5" customHeight="1">
      <c r="A60" s="694"/>
      <c r="B60" s="695"/>
      <c r="C60" s="694"/>
      <c r="D60" s="694"/>
      <c r="E60" s="694"/>
      <c r="F60" s="694"/>
      <c r="G60" s="694"/>
      <c r="H60" s="694"/>
      <c r="I60" s="694"/>
      <c r="J60" s="694"/>
      <c r="K60" s="694"/>
      <c r="L60" s="694"/>
      <c r="M60" s="694"/>
      <c r="N60" s="694"/>
      <c r="O60" s="694"/>
      <c r="P60" s="694"/>
      <c r="Q60" s="694"/>
      <c r="R60" s="694"/>
      <c r="S60" s="694"/>
      <c r="T60" s="694"/>
      <c r="U60" s="694"/>
      <c r="V60" s="694"/>
      <c r="W60" s="694"/>
      <c r="X60" s="694"/>
      <c r="Y60" s="649"/>
    </row>
    <row r="61" spans="1:24" s="650" customFormat="1" ht="13.5" customHeight="1">
      <c r="A61" s="49" t="s">
        <v>5</v>
      </c>
      <c r="B61" s="49"/>
      <c r="C61" s="49"/>
      <c r="D61" s="49"/>
      <c r="E61" s="49"/>
      <c r="F61" s="49"/>
      <c r="G61" s="49"/>
      <c r="H61" s="49"/>
      <c r="I61" s="49"/>
      <c r="J61" s="49"/>
      <c r="K61" s="49"/>
      <c r="L61" s="49"/>
      <c r="M61" s="49"/>
      <c r="N61" s="49"/>
      <c r="O61" s="49"/>
      <c r="P61" s="49"/>
      <c r="Q61" s="49"/>
      <c r="R61" s="49"/>
      <c r="S61" s="49"/>
      <c r="T61" s="49"/>
      <c r="U61" s="49"/>
      <c r="V61" s="49"/>
      <c r="W61" s="49"/>
      <c r="X61" s="256" t="s">
        <v>58</v>
      </c>
    </row>
    <row r="62" ht="13.5" customHeight="1"/>
    <row r="63" ht="13.5" customHeight="1"/>
    <row r="64" ht="13.5" customHeight="1"/>
  </sheetData>
  <sheetProtection password="DC0D" sheet="1" formatCells="0" selectLockedCells="1"/>
  <mergeCells count="90">
    <mergeCell ref="J17:P17"/>
    <mergeCell ref="A10:X10"/>
    <mergeCell ref="A1:C1"/>
    <mergeCell ref="A3:X3"/>
    <mergeCell ref="R5:T5"/>
    <mergeCell ref="U5:X5"/>
    <mergeCell ref="A6:X7"/>
    <mergeCell ref="B14:H14"/>
    <mergeCell ref="J14:P14"/>
    <mergeCell ref="R14:X15"/>
    <mergeCell ref="B15:H16"/>
    <mergeCell ref="J15:P15"/>
    <mergeCell ref="R21:X23"/>
    <mergeCell ref="L22:P23"/>
    <mergeCell ref="J16:P16"/>
    <mergeCell ref="R16:X17"/>
    <mergeCell ref="B17:H18"/>
    <mergeCell ref="J18:P18"/>
    <mergeCell ref="I19:I20"/>
    <mergeCell ref="J19:K20"/>
    <mergeCell ref="L19:P19"/>
    <mergeCell ref="R19:X20"/>
    <mergeCell ref="A12:A13"/>
    <mergeCell ref="B12:H13"/>
    <mergeCell ref="I12:P13"/>
    <mergeCell ref="Q12:X13"/>
    <mergeCell ref="A14:A59"/>
    <mergeCell ref="B20:H20"/>
    <mergeCell ref="L20:P20"/>
    <mergeCell ref="B21:H23"/>
    <mergeCell ref="I21:I23"/>
    <mergeCell ref="J21:K23"/>
    <mergeCell ref="L21:P21"/>
    <mergeCell ref="I24:I25"/>
    <mergeCell ref="J24:K25"/>
    <mergeCell ref="L24:P24"/>
    <mergeCell ref="R24:X25"/>
    <mergeCell ref="B25:H25"/>
    <mergeCell ref="L25:P25"/>
    <mergeCell ref="R30:X31"/>
    <mergeCell ref="I32:I33"/>
    <mergeCell ref="J32:P33"/>
    <mergeCell ref="R32:X33"/>
    <mergeCell ref="I30:I31"/>
    <mergeCell ref="J30:P31"/>
    <mergeCell ref="I34:I35"/>
    <mergeCell ref="J34:P35"/>
    <mergeCell ref="B26:H27"/>
    <mergeCell ref="I26:I27"/>
    <mergeCell ref="J26:P27"/>
    <mergeCell ref="R26:X27"/>
    <mergeCell ref="I28:I29"/>
    <mergeCell ref="J28:P29"/>
    <mergeCell ref="R28:X29"/>
    <mergeCell ref="B29:H35"/>
    <mergeCell ref="I36:I37"/>
    <mergeCell ref="J36:P37"/>
    <mergeCell ref="R36:X37"/>
    <mergeCell ref="B37:H41"/>
    <mergeCell ref="I38:I39"/>
    <mergeCell ref="J38:P39"/>
    <mergeCell ref="R38:X39"/>
    <mergeCell ref="I40:I41"/>
    <mergeCell ref="J40:P41"/>
    <mergeCell ref="I42:I43"/>
    <mergeCell ref="J42:P43"/>
    <mergeCell ref="R42:X43"/>
    <mergeCell ref="B43:H47"/>
    <mergeCell ref="I44:I45"/>
    <mergeCell ref="J44:P45"/>
    <mergeCell ref="I46:I47"/>
    <mergeCell ref="J46:P47"/>
    <mergeCell ref="J58:P58"/>
    <mergeCell ref="I48:I52"/>
    <mergeCell ref="J48:P52"/>
    <mergeCell ref="R48:X48"/>
    <mergeCell ref="B49:H49"/>
    <mergeCell ref="R49:X50"/>
    <mergeCell ref="B51:H52"/>
    <mergeCell ref="R51:X52"/>
    <mergeCell ref="J59:P59"/>
    <mergeCell ref="J53:P53"/>
    <mergeCell ref="R53:X53"/>
    <mergeCell ref="B54:H59"/>
    <mergeCell ref="J54:P54"/>
    <mergeCell ref="R54:X55"/>
    <mergeCell ref="J55:P55"/>
    <mergeCell ref="J56:P56"/>
    <mergeCell ref="R56:X57"/>
    <mergeCell ref="J57:P57"/>
  </mergeCells>
  <printOptions horizontalCentered="1"/>
  <pageMargins left="0.7874015748031497" right="0.3937007874015748" top="0.7874015748031497" bottom="0.3937007874015748" header="0.511811023622047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61"/>
  <sheetViews>
    <sheetView showGridLines="0" view="pageBreakPreview" zoomScaleNormal="90" zoomScaleSheetLayoutView="100" zoomScalePageLayoutView="0" workbookViewId="0" topLeftCell="A1">
      <selection activeCell="I15" sqref="I15:I18"/>
    </sheetView>
  </sheetViews>
  <sheetFormatPr defaultColWidth="9.140625" defaultRowHeight="22.5" customHeight="1"/>
  <cols>
    <col min="1" max="2" width="3.8515625" style="240" customWidth="1"/>
    <col min="3" max="23" width="3.7109375" style="240" customWidth="1"/>
    <col min="24" max="24" width="3.8515625" style="240" customWidth="1"/>
    <col min="25" max="16384" width="9.00390625" style="240" customWidth="1"/>
  </cols>
  <sheetData>
    <row r="1" spans="1:24" ht="22.5" customHeight="1" thickBot="1">
      <c r="A1" s="1390" t="s">
        <v>747</v>
      </c>
      <c r="B1" s="1391"/>
      <c r="C1" s="1391"/>
      <c r="D1" s="352">
        <f>IF('28完ﾁｪｯｸ '!D1="","",'28完ﾁｪｯｸ '!D1)</f>
      </c>
      <c r="E1" s="353">
        <f>IF('28完ﾁｪｯｸ '!E1="","",'28完ﾁｪｯｸ '!E1)</f>
      </c>
      <c r="F1" s="352">
        <f>IF('28完ﾁｪｯｸ '!F1="","",'28完ﾁｪｯｸ '!F1)</f>
      </c>
      <c r="G1" s="354">
        <f>IF('28完ﾁｪｯｸ '!G1="","",'28完ﾁｪｯｸ '!G1)</f>
      </c>
      <c r="H1" s="354">
        <f>IF('28完ﾁｪｯｸ '!H1="","",'28完ﾁｪｯｸ '!H1)</f>
      </c>
      <c r="I1" s="353">
        <f>IF('28完ﾁｪｯｸ '!I1="","",'28完ﾁｪｯｸ '!I1)</f>
      </c>
      <c r="J1" s="352">
        <f>IF('28完ﾁｪｯｸ '!J1="","",'28完ﾁｪｯｸ '!J1)</f>
      </c>
      <c r="K1" s="353">
        <f>IF('28完ﾁｪｯｸ '!K1="","",'28完ﾁｪｯｸ '!K1)</f>
      </c>
      <c r="L1" s="352">
        <f>IF('28完ﾁｪｯｸ '!L1="","",'28完ﾁｪｯｸ '!L1)</f>
      </c>
      <c r="M1" s="353">
        <f>IF('28完ﾁｪｯｸ '!M1="","",'28完ﾁｪｯｸ '!M1)</f>
      </c>
      <c r="R1" s="77"/>
      <c r="S1" s="77"/>
      <c r="T1" s="77"/>
      <c r="U1" s="77"/>
      <c r="V1" s="77"/>
      <c r="W1" s="77"/>
      <c r="X1" s="241" t="s">
        <v>916</v>
      </c>
    </row>
    <row r="2" spans="1:24" ht="13.5" customHeight="1">
      <c r="A2" s="8"/>
      <c r="B2" s="8"/>
      <c r="C2" s="8"/>
      <c r="D2" s="1095" t="s">
        <v>749</v>
      </c>
      <c r="E2" s="8"/>
      <c r="F2" s="8"/>
      <c r="G2" s="8"/>
      <c r="H2" s="8"/>
      <c r="I2" s="8"/>
      <c r="J2" s="8"/>
      <c r="K2" s="8"/>
      <c r="L2" s="8"/>
      <c r="M2" s="77"/>
      <c r="R2" s="77"/>
      <c r="S2" s="77"/>
      <c r="T2" s="77"/>
      <c r="U2" s="77"/>
      <c r="V2" s="77"/>
      <c r="W2" s="77"/>
      <c r="X2" s="77"/>
    </row>
    <row r="3" spans="1:24" ht="13.5" customHeight="1">
      <c r="A3" s="1472" t="s">
        <v>917</v>
      </c>
      <c r="B3" s="1473"/>
      <c r="C3" s="1473"/>
      <c r="D3" s="1473"/>
      <c r="E3" s="1473"/>
      <c r="F3" s="1473"/>
      <c r="G3" s="1473"/>
      <c r="H3" s="1473"/>
      <c r="I3" s="1473"/>
      <c r="J3" s="1473"/>
      <c r="K3" s="1473"/>
      <c r="L3" s="1473"/>
      <c r="M3" s="1473"/>
      <c r="N3" s="1473"/>
      <c r="O3" s="1473"/>
      <c r="P3" s="1473"/>
      <c r="Q3" s="1473"/>
      <c r="R3" s="1473"/>
      <c r="S3" s="1473"/>
      <c r="T3" s="1473"/>
      <c r="U3" s="1473"/>
      <c r="V3" s="1473"/>
      <c r="W3" s="1473"/>
      <c r="X3" s="1474"/>
    </row>
    <row r="4" spans="1:24" ht="13.5" customHeight="1">
      <c r="A4" s="1096"/>
      <c r="B4" s="1096"/>
      <c r="C4" s="1096"/>
      <c r="D4" s="1096"/>
      <c r="E4" s="1096"/>
      <c r="F4" s="1096"/>
      <c r="G4" s="1096"/>
      <c r="H4" s="1096"/>
      <c r="I4" s="1096"/>
      <c r="J4" s="1096"/>
      <c r="K4" s="1096"/>
      <c r="L4" s="1096"/>
      <c r="M4" s="1096"/>
      <c r="N4" s="1096"/>
      <c r="O4" s="1096"/>
      <c r="P4" s="1096"/>
      <c r="Q4" s="1096"/>
      <c r="R4" s="1096"/>
      <c r="S4" s="1096"/>
      <c r="T4" s="1096"/>
      <c r="U4" s="1096"/>
      <c r="V4" s="1096"/>
      <c r="W4" s="1096"/>
      <c r="X4" s="1096"/>
    </row>
    <row r="5" spans="1:17" s="682" customFormat="1" ht="19.5" customHeight="1">
      <c r="A5" s="655" t="s">
        <v>918</v>
      </c>
      <c r="B5" s="656"/>
      <c r="C5" s="656"/>
      <c r="D5" s="656"/>
      <c r="E5" s="656"/>
      <c r="F5" s="657"/>
      <c r="G5" s="657"/>
      <c r="H5" s="657"/>
      <c r="I5" s="657"/>
      <c r="J5" s="657"/>
      <c r="K5" s="657"/>
      <c r="L5" s="657"/>
      <c r="M5" s="657"/>
      <c r="N5" s="657"/>
      <c r="O5" s="657"/>
      <c r="P5" s="657"/>
      <c r="Q5" s="657"/>
    </row>
    <row r="6" spans="1:24" ht="15" customHeight="1">
      <c r="A6" s="1613" t="s">
        <v>919</v>
      </c>
      <c r="B6" s="1613"/>
      <c r="C6" s="1613"/>
      <c r="D6" s="1613"/>
      <c r="E6" s="1613"/>
      <c r="F6" s="1613"/>
      <c r="G6" s="1613"/>
      <c r="H6" s="1613"/>
      <c r="I6" s="1613"/>
      <c r="J6" s="1613"/>
      <c r="K6" s="1613"/>
      <c r="L6" s="1613"/>
      <c r="M6" s="1613"/>
      <c r="N6" s="1613"/>
      <c r="O6" s="1613"/>
      <c r="P6" s="1613"/>
      <c r="Q6" s="1613"/>
      <c r="R6" s="1613"/>
      <c r="S6" s="1613"/>
      <c r="T6" s="1613"/>
      <c r="U6" s="1613"/>
      <c r="V6" s="1613"/>
      <c r="W6" s="1613"/>
      <c r="X6" s="1613"/>
    </row>
    <row r="7" spans="1:24" ht="15" customHeight="1">
      <c r="A7" s="1613"/>
      <c r="B7" s="1613"/>
      <c r="C7" s="1613"/>
      <c r="D7" s="1613"/>
      <c r="E7" s="1613"/>
      <c r="F7" s="1613"/>
      <c r="G7" s="1613"/>
      <c r="H7" s="1613"/>
      <c r="I7" s="1613"/>
      <c r="J7" s="1613"/>
      <c r="K7" s="1613"/>
      <c r="L7" s="1613"/>
      <c r="M7" s="1613"/>
      <c r="N7" s="1613"/>
      <c r="O7" s="1613"/>
      <c r="P7" s="1613"/>
      <c r="Q7" s="1613"/>
      <c r="R7" s="1613"/>
      <c r="S7" s="1613"/>
      <c r="T7" s="1613"/>
      <c r="U7" s="1613"/>
      <c r="V7" s="1613"/>
      <c r="W7" s="1613"/>
      <c r="X7" s="1613"/>
    </row>
    <row r="8" spans="1:24" ht="15" customHeight="1">
      <c r="A8" s="1090" t="s">
        <v>920</v>
      </c>
      <c r="B8" s="43"/>
      <c r="C8" s="43"/>
      <c r="D8" s="1090"/>
      <c r="E8" s="1090"/>
      <c r="F8" s="1090"/>
      <c r="G8" s="1090"/>
      <c r="H8" s="1090"/>
      <c r="I8" s="1090"/>
      <c r="J8" s="1090"/>
      <c r="K8" s="1090"/>
      <c r="L8" s="1090"/>
      <c r="M8" s="1090"/>
      <c r="N8" s="1090"/>
      <c r="O8" s="1090"/>
      <c r="P8" s="1090"/>
      <c r="Q8" s="1090"/>
      <c r="R8" s="1061"/>
      <c r="S8" s="1061"/>
      <c r="T8" s="1061"/>
      <c r="U8" s="53"/>
      <c r="V8" s="53"/>
      <c r="W8" s="53"/>
      <c r="X8" s="53"/>
    </row>
    <row r="9" spans="1:24" ht="15" customHeight="1">
      <c r="A9" s="1090" t="s">
        <v>921</v>
      </c>
      <c r="B9" s="43"/>
      <c r="C9" s="43"/>
      <c r="D9" s="1090"/>
      <c r="E9" s="1090"/>
      <c r="F9" s="1090"/>
      <c r="G9" s="1090"/>
      <c r="H9" s="1090"/>
      <c r="I9" s="1090"/>
      <c r="J9" s="1090"/>
      <c r="K9" s="1090"/>
      <c r="L9" s="1090"/>
      <c r="M9" s="1090"/>
      <c r="N9" s="1090"/>
      <c r="O9" s="1090"/>
      <c r="P9" s="1090"/>
      <c r="Q9" s="1090"/>
      <c r="R9" s="1048"/>
      <c r="S9" s="1048"/>
      <c r="T9" s="1048"/>
      <c r="U9" s="53"/>
      <c r="V9" s="53"/>
      <c r="W9" s="53"/>
      <c r="X9" s="53"/>
    </row>
    <row r="10" spans="1:24" ht="6.75" customHeight="1">
      <c r="A10" s="1090"/>
      <c r="B10" s="43"/>
      <c r="C10" s="1090"/>
      <c r="D10" s="1090"/>
      <c r="E10" s="1090"/>
      <c r="F10" s="1090"/>
      <c r="G10" s="1090"/>
      <c r="H10" s="1090"/>
      <c r="I10" s="1090"/>
      <c r="J10" s="1090"/>
      <c r="K10" s="1090"/>
      <c r="L10" s="1090"/>
      <c r="M10" s="1090"/>
      <c r="N10" s="1090"/>
      <c r="O10" s="1090"/>
      <c r="P10" s="1090"/>
      <c r="Q10" s="1090"/>
      <c r="R10" s="1048"/>
      <c r="S10" s="1048"/>
      <c r="T10" s="1048"/>
      <c r="U10" s="53"/>
      <c r="V10" s="53"/>
      <c r="W10" s="53"/>
      <c r="X10" s="53"/>
    </row>
    <row r="11" spans="1:24" ht="13.5" customHeight="1">
      <c r="A11" s="1596" t="s">
        <v>922</v>
      </c>
      <c r="B11" s="1597"/>
      <c r="C11" s="1597"/>
      <c r="D11" s="1597"/>
      <c r="E11" s="1597"/>
      <c r="F11" s="1597"/>
      <c r="G11" s="1597"/>
      <c r="H11" s="1597"/>
      <c r="I11" s="1597"/>
      <c r="J11" s="1597"/>
      <c r="K11" s="1597"/>
      <c r="L11" s="1597"/>
      <c r="M11" s="1597"/>
      <c r="N11" s="1597"/>
      <c r="O11" s="1597"/>
      <c r="P11" s="1597"/>
      <c r="Q11" s="1597"/>
      <c r="R11" s="1597"/>
      <c r="S11" s="1597"/>
      <c r="T11" s="1597"/>
      <c r="U11" s="1597"/>
      <c r="V11" s="1597"/>
      <c r="W11" s="1597"/>
      <c r="X11" s="1598"/>
    </row>
    <row r="12" spans="1:24" ht="6.75" customHeight="1" thickBot="1">
      <c r="A12" s="1090"/>
      <c r="B12" s="258"/>
      <c r="C12" s="1090"/>
      <c r="D12" s="1090"/>
      <c r="E12" s="1090"/>
      <c r="F12" s="1090"/>
      <c r="G12" s="1090"/>
      <c r="H12" s="1090"/>
      <c r="I12" s="1090"/>
      <c r="J12" s="1090"/>
      <c r="K12" s="1090"/>
      <c r="L12" s="1090"/>
      <c r="M12" s="1090"/>
      <c r="N12" s="1090"/>
      <c r="O12" s="1090"/>
      <c r="P12" s="1090"/>
      <c r="Q12" s="1090"/>
      <c r="R12" s="1090"/>
      <c r="S12" s="1090"/>
      <c r="T12" s="1090"/>
      <c r="U12" s="1090"/>
      <c r="V12" s="1090"/>
      <c r="W12" s="1090"/>
      <c r="X12" s="1090"/>
    </row>
    <row r="13" spans="1:24" ht="13.5" customHeight="1">
      <c r="A13" s="1599" t="s">
        <v>923</v>
      </c>
      <c r="B13" s="1314" t="s">
        <v>924</v>
      </c>
      <c r="C13" s="1601"/>
      <c r="D13" s="1601"/>
      <c r="E13" s="1601"/>
      <c r="F13" s="1601"/>
      <c r="G13" s="1601"/>
      <c r="H13" s="1601"/>
      <c r="I13" s="1314" t="s">
        <v>925</v>
      </c>
      <c r="J13" s="1681"/>
      <c r="K13" s="1681"/>
      <c r="L13" s="1681"/>
      <c r="M13" s="1681"/>
      <c r="N13" s="1681"/>
      <c r="O13" s="1681"/>
      <c r="P13" s="1681"/>
      <c r="Q13" s="1599" t="s">
        <v>926</v>
      </c>
      <c r="R13" s="1602"/>
      <c r="S13" s="1602"/>
      <c r="T13" s="1602"/>
      <c r="U13" s="1602"/>
      <c r="V13" s="1602"/>
      <c r="W13" s="1602"/>
      <c r="X13" s="1603"/>
    </row>
    <row r="14" spans="1:24" ht="13.5" customHeight="1" thickBot="1">
      <c r="A14" s="1600"/>
      <c r="B14" s="1316"/>
      <c r="C14" s="1321"/>
      <c r="D14" s="1321"/>
      <c r="E14" s="1321"/>
      <c r="F14" s="1321"/>
      <c r="G14" s="1321"/>
      <c r="H14" s="1321"/>
      <c r="I14" s="1685" t="s">
        <v>927</v>
      </c>
      <c r="J14" s="1686"/>
      <c r="K14" s="1686"/>
      <c r="L14" s="1686"/>
      <c r="M14" s="1686"/>
      <c r="N14" s="1686"/>
      <c r="O14" s="1686"/>
      <c r="P14" s="1686"/>
      <c r="Q14" s="1600"/>
      <c r="R14" s="1604"/>
      <c r="S14" s="1604"/>
      <c r="T14" s="1604"/>
      <c r="U14" s="1604"/>
      <c r="V14" s="1604"/>
      <c r="W14" s="1604"/>
      <c r="X14" s="1605"/>
    </row>
    <row r="15" spans="1:24" ht="13.5" customHeight="1">
      <c r="A15" s="1089" t="s">
        <v>928</v>
      </c>
      <c r="B15" s="628" t="s">
        <v>929</v>
      </c>
      <c r="C15" s="1068"/>
      <c r="D15" s="1068"/>
      <c r="E15" s="1068"/>
      <c r="F15" s="1068"/>
      <c r="G15" s="1068"/>
      <c r="H15" s="1068"/>
      <c r="I15" s="1634" t="s">
        <v>867</v>
      </c>
      <c r="J15" s="1707"/>
      <c r="K15" s="1708"/>
      <c r="L15" s="1708"/>
      <c r="M15" s="1708"/>
      <c r="N15" s="1708"/>
      <c r="O15" s="1708"/>
      <c r="P15" s="1709"/>
      <c r="Q15" s="1066" t="s">
        <v>867</v>
      </c>
      <c r="R15" s="1716" t="s">
        <v>930</v>
      </c>
      <c r="S15" s="1716"/>
      <c r="T15" s="1716"/>
      <c r="U15" s="1716"/>
      <c r="V15" s="1716"/>
      <c r="W15" s="1716"/>
      <c r="X15" s="1717"/>
    </row>
    <row r="16" spans="1:24" ht="13.5" customHeight="1">
      <c r="A16" s="1070"/>
      <c r="B16" s="1441" t="s">
        <v>931</v>
      </c>
      <c r="C16" s="1442"/>
      <c r="D16" s="1442"/>
      <c r="E16" s="1442"/>
      <c r="F16" s="1442"/>
      <c r="G16" s="1442"/>
      <c r="H16" s="1718"/>
      <c r="I16" s="1555"/>
      <c r="J16" s="1710"/>
      <c r="K16" s="1711"/>
      <c r="L16" s="1711"/>
      <c r="M16" s="1711"/>
      <c r="N16" s="1711"/>
      <c r="O16" s="1711"/>
      <c r="P16" s="1712"/>
      <c r="Q16" s="1065" t="s">
        <v>867</v>
      </c>
      <c r="R16" s="1536" t="s">
        <v>932</v>
      </c>
      <c r="S16" s="1536"/>
      <c r="T16" s="1536"/>
      <c r="U16" s="1536"/>
      <c r="V16" s="1536"/>
      <c r="W16" s="1536"/>
      <c r="X16" s="1672"/>
    </row>
    <row r="17" spans="1:24" ht="13.5" customHeight="1">
      <c r="A17" s="1070"/>
      <c r="B17" s="1441"/>
      <c r="C17" s="1442"/>
      <c r="D17" s="1442"/>
      <c r="E17" s="1442"/>
      <c r="F17" s="1442"/>
      <c r="G17" s="1442"/>
      <c r="H17" s="1718"/>
      <c r="I17" s="1555"/>
      <c r="J17" s="1710"/>
      <c r="K17" s="1711"/>
      <c r="L17" s="1711"/>
      <c r="M17" s="1711"/>
      <c r="N17" s="1711"/>
      <c r="O17" s="1711"/>
      <c r="P17" s="1712"/>
      <c r="Q17" s="1076"/>
      <c r="R17" s="1536"/>
      <c r="S17" s="1536"/>
      <c r="T17" s="1536"/>
      <c r="U17" s="1536"/>
      <c r="V17" s="1536"/>
      <c r="W17" s="1536"/>
      <c r="X17" s="1672"/>
    </row>
    <row r="18" spans="1:24" ht="13.5" customHeight="1" thickBot="1">
      <c r="A18" s="1070"/>
      <c r="B18" s="1719"/>
      <c r="C18" s="1720"/>
      <c r="D18" s="1720"/>
      <c r="E18" s="1720"/>
      <c r="F18" s="1720"/>
      <c r="G18" s="1720"/>
      <c r="H18" s="1721"/>
      <c r="I18" s="1555"/>
      <c r="J18" s="1713"/>
      <c r="K18" s="1714"/>
      <c r="L18" s="1714"/>
      <c r="M18" s="1714"/>
      <c r="N18" s="1714"/>
      <c r="O18" s="1714"/>
      <c r="P18" s="1715"/>
      <c r="Q18" s="565" t="s">
        <v>867</v>
      </c>
      <c r="R18" s="1722" t="s">
        <v>933</v>
      </c>
      <c r="S18" s="1722"/>
      <c r="T18" s="1722"/>
      <c r="U18" s="1722"/>
      <c r="V18" s="1722"/>
      <c r="W18" s="1722"/>
      <c r="X18" s="1723"/>
    </row>
    <row r="19" spans="1:24" ht="13.5" customHeight="1">
      <c r="A19" s="1046" t="s">
        <v>934</v>
      </c>
      <c r="B19" s="1724" t="s">
        <v>935</v>
      </c>
      <c r="C19" s="1552"/>
      <c r="D19" s="1552"/>
      <c r="E19" s="1552"/>
      <c r="F19" s="1552"/>
      <c r="G19" s="1552"/>
      <c r="H19" s="1552"/>
      <c r="I19" s="1540" t="s">
        <v>867</v>
      </c>
      <c r="J19" s="1688"/>
      <c r="K19" s="1621"/>
      <c r="L19" s="1621"/>
      <c r="M19" s="1621"/>
      <c r="N19" s="1621"/>
      <c r="O19" s="1621"/>
      <c r="P19" s="1621"/>
      <c r="Q19" s="1066" t="s">
        <v>867</v>
      </c>
      <c r="R19" s="1404" t="s">
        <v>936</v>
      </c>
      <c r="S19" s="1404"/>
      <c r="T19" s="1404"/>
      <c r="U19" s="1404"/>
      <c r="V19" s="1404"/>
      <c r="W19" s="1404"/>
      <c r="X19" s="1527"/>
    </row>
    <row r="20" spans="1:24" ht="13.5" customHeight="1">
      <c r="A20" s="1070"/>
      <c r="B20" s="1725"/>
      <c r="C20" s="1536"/>
      <c r="D20" s="1536"/>
      <c r="E20" s="1536"/>
      <c r="F20" s="1536"/>
      <c r="G20" s="1536"/>
      <c r="H20" s="1536"/>
      <c r="I20" s="1571"/>
      <c r="J20" s="1623"/>
      <c r="K20" s="1624"/>
      <c r="L20" s="1624"/>
      <c r="M20" s="1624"/>
      <c r="N20" s="1624"/>
      <c r="O20" s="1624"/>
      <c r="P20" s="1624"/>
      <c r="Q20" s="1065" t="s">
        <v>867</v>
      </c>
      <c r="R20" s="1536" t="s">
        <v>937</v>
      </c>
      <c r="S20" s="1536"/>
      <c r="T20" s="1536"/>
      <c r="U20" s="1536"/>
      <c r="V20" s="1536"/>
      <c r="W20" s="1536"/>
      <c r="X20" s="1672"/>
    </row>
    <row r="21" spans="1:24" ht="13.5" customHeight="1">
      <c r="A21" s="1070"/>
      <c r="B21" s="1051"/>
      <c r="C21" s="1052"/>
      <c r="D21" s="1052"/>
      <c r="E21" s="1052"/>
      <c r="F21" s="1052"/>
      <c r="G21" s="1052"/>
      <c r="H21" s="1052"/>
      <c r="I21" s="1571"/>
      <c r="J21" s="1623"/>
      <c r="K21" s="1624"/>
      <c r="L21" s="1624"/>
      <c r="M21" s="1624"/>
      <c r="N21" s="1624"/>
      <c r="O21" s="1624"/>
      <c r="P21" s="1624"/>
      <c r="Q21" s="543"/>
      <c r="R21" s="1536"/>
      <c r="S21" s="1536"/>
      <c r="T21" s="1536"/>
      <c r="U21" s="1536"/>
      <c r="V21" s="1536"/>
      <c r="W21" s="1536"/>
      <c r="X21" s="1672"/>
    </row>
    <row r="22" spans="1:24" ht="13.5" customHeight="1">
      <c r="A22" s="1070"/>
      <c r="B22" s="697" t="s">
        <v>938</v>
      </c>
      <c r="C22" s="1052"/>
      <c r="D22" s="1052"/>
      <c r="E22" s="1052"/>
      <c r="F22" s="1052"/>
      <c r="G22" s="1052"/>
      <c r="H22" s="1052"/>
      <c r="I22" s="1571"/>
      <c r="J22" s="1623"/>
      <c r="K22" s="1624"/>
      <c r="L22" s="1624"/>
      <c r="M22" s="1624"/>
      <c r="N22" s="1624"/>
      <c r="O22" s="1624"/>
      <c r="P22" s="1624"/>
      <c r="Q22" s="543"/>
      <c r="R22" s="1536"/>
      <c r="S22" s="1536"/>
      <c r="T22" s="1536"/>
      <c r="U22" s="1536"/>
      <c r="V22" s="1536"/>
      <c r="W22" s="1536"/>
      <c r="X22" s="1672"/>
    </row>
    <row r="23" spans="1:24" ht="13.5" customHeight="1">
      <c r="A23" s="1070"/>
      <c r="B23" s="1051"/>
      <c r="C23" s="1052"/>
      <c r="D23" s="1052"/>
      <c r="E23" s="1052"/>
      <c r="F23" s="1052"/>
      <c r="G23" s="1052"/>
      <c r="H23" s="1052"/>
      <c r="I23" s="1571"/>
      <c r="J23" s="1623"/>
      <c r="K23" s="1624"/>
      <c r="L23" s="1624"/>
      <c r="M23" s="1624"/>
      <c r="N23" s="1624"/>
      <c r="O23" s="1624"/>
      <c r="P23" s="1624"/>
      <c r="Q23" s="1065" t="s">
        <v>867</v>
      </c>
      <c r="R23" s="1405" t="s">
        <v>933</v>
      </c>
      <c r="S23" s="1405"/>
      <c r="T23" s="1405"/>
      <c r="U23" s="1405"/>
      <c r="V23" s="1405"/>
      <c r="W23" s="1405"/>
      <c r="X23" s="1576"/>
    </row>
    <row r="24" spans="1:24" ht="13.5" customHeight="1" thickBot="1">
      <c r="A24" s="1070"/>
      <c r="B24" s="1051"/>
      <c r="C24" s="1052"/>
      <c r="D24" s="1052"/>
      <c r="E24" s="1052"/>
      <c r="F24" s="1052"/>
      <c r="G24" s="1052"/>
      <c r="H24" s="1052"/>
      <c r="I24" s="1571"/>
      <c r="J24" s="1623"/>
      <c r="K24" s="1624"/>
      <c r="L24" s="1624"/>
      <c r="M24" s="1624"/>
      <c r="N24" s="1624"/>
      <c r="O24" s="1624"/>
      <c r="P24" s="1624"/>
      <c r="Q24" s="659"/>
      <c r="R24" s="660"/>
      <c r="S24" s="660"/>
      <c r="T24" s="660"/>
      <c r="U24" s="660"/>
      <c r="V24" s="660"/>
      <c r="W24" s="660"/>
      <c r="X24" s="661"/>
    </row>
    <row r="25" spans="1:24" ht="13.5" customHeight="1">
      <c r="A25" s="1726" t="s">
        <v>939</v>
      </c>
      <c r="B25" s="1724" t="s">
        <v>940</v>
      </c>
      <c r="C25" s="1552"/>
      <c r="D25" s="1552"/>
      <c r="E25" s="1552"/>
      <c r="F25" s="1552"/>
      <c r="G25" s="1552"/>
      <c r="H25" s="1671"/>
      <c r="I25" s="1634" t="s">
        <v>867</v>
      </c>
      <c r="J25" s="1618" t="s">
        <v>941</v>
      </c>
      <c r="K25" s="1620"/>
      <c r="L25" s="1621"/>
      <c r="M25" s="1621"/>
      <c r="N25" s="1621"/>
      <c r="O25" s="1621"/>
      <c r="P25" s="1622"/>
      <c r="Q25" s="1066" t="s">
        <v>867</v>
      </c>
      <c r="R25" s="1673" t="s">
        <v>942</v>
      </c>
      <c r="S25" s="1674"/>
      <c r="T25" s="1674"/>
      <c r="U25" s="1674"/>
      <c r="V25" s="1674"/>
      <c r="W25" s="1674"/>
      <c r="X25" s="1675"/>
    </row>
    <row r="26" spans="1:24" ht="13.5" customHeight="1">
      <c r="A26" s="1727"/>
      <c r="B26" s="1725"/>
      <c r="C26" s="1536"/>
      <c r="D26" s="1536"/>
      <c r="E26" s="1536"/>
      <c r="F26" s="1536"/>
      <c r="G26" s="1536"/>
      <c r="H26" s="1672"/>
      <c r="I26" s="1555"/>
      <c r="J26" s="1619"/>
      <c r="K26" s="1623"/>
      <c r="L26" s="1624"/>
      <c r="M26" s="1624"/>
      <c r="N26" s="1624"/>
      <c r="O26" s="1624"/>
      <c r="P26" s="1625"/>
      <c r="Q26" s="1076"/>
      <c r="R26" s="1676"/>
      <c r="S26" s="1677"/>
      <c r="T26" s="1677"/>
      <c r="U26" s="1677"/>
      <c r="V26" s="1677"/>
      <c r="W26" s="1677"/>
      <c r="X26" s="1678"/>
    </row>
    <row r="27" spans="1:24" ht="13.5" customHeight="1">
      <c r="A27" s="1727"/>
      <c r="B27" s="1725"/>
      <c r="C27" s="1536"/>
      <c r="D27" s="1536"/>
      <c r="E27" s="1536"/>
      <c r="F27" s="1536"/>
      <c r="G27" s="1536"/>
      <c r="H27" s="1672"/>
      <c r="I27" s="1555"/>
      <c r="J27" s="1619"/>
      <c r="K27" s="1623"/>
      <c r="L27" s="1624"/>
      <c r="M27" s="1624"/>
      <c r="N27" s="1624"/>
      <c r="O27" s="1624"/>
      <c r="P27" s="1625"/>
      <c r="Q27" s="665"/>
      <c r="R27" s="1677"/>
      <c r="S27" s="1677"/>
      <c r="T27" s="1677"/>
      <c r="U27" s="1677"/>
      <c r="V27" s="1677"/>
      <c r="W27" s="1677"/>
      <c r="X27" s="1678"/>
    </row>
    <row r="28" spans="1:24" ht="13.5" customHeight="1" thickBot="1">
      <c r="A28" s="1727"/>
      <c r="B28" s="1729"/>
      <c r="C28" s="1667"/>
      <c r="D28" s="1667"/>
      <c r="E28" s="1667"/>
      <c r="F28" s="1667"/>
      <c r="G28" s="1667"/>
      <c r="H28" s="1668"/>
      <c r="I28" s="1555"/>
      <c r="J28" s="1619"/>
      <c r="K28" s="1626"/>
      <c r="L28" s="1627"/>
      <c r="M28" s="1627"/>
      <c r="N28" s="1627"/>
      <c r="O28" s="1627"/>
      <c r="P28" s="1628"/>
      <c r="Q28" s="665"/>
      <c r="R28" s="1067"/>
      <c r="S28" s="1067"/>
      <c r="T28" s="1067"/>
      <c r="U28" s="1067"/>
      <c r="V28" s="1067"/>
      <c r="W28" s="1067"/>
      <c r="X28" s="133"/>
    </row>
    <row r="29" spans="1:24" ht="13.5" customHeight="1" thickBot="1">
      <c r="A29" s="1727"/>
      <c r="B29" s="1631" t="s">
        <v>943</v>
      </c>
      <c r="C29" s="1632"/>
      <c r="D29" s="1632"/>
      <c r="E29" s="1632"/>
      <c r="F29" s="1632"/>
      <c r="G29" s="1632"/>
      <c r="H29" s="1633"/>
      <c r="I29" s="1540" t="s">
        <v>867</v>
      </c>
      <c r="J29" s="1669" t="s">
        <v>941</v>
      </c>
      <c r="K29" s="1620"/>
      <c r="L29" s="1621"/>
      <c r="M29" s="1621"/>
      <c r="N29" s="1621"/>
      <c r="O29" s="1621"/>
      <c r="P29" s="1621"/>
      <c r="Q29" s="1066" t="s">
        <v>867</v>
      </c>
      <c r="R29" s="1047" t="s">
        <v>944</v>
      </c>
      <c r="S29" s="1053"/>
      <c r="T29" s="1053"/>
      <c r="U29" s="1053"/>
      <c r="V29" s="1053"/>
      <c r="W29" s="1053"/>
      <c r="X29" s="1060"/>
    </row>
    <row r="30" spans="1:24" ht="13.5" customHeight="1" thickBot="1">
      <c r="A30" s="1727"/>
      <c r="B30" s="1631"/>
      <c r="C30" s="1632"/>
      <c r="D30" s="1632"/>
      <c r="E30" s="1632"/>
      <c r="F30" s="1632"/>
      <c r="G30" s="1632"/>
      <c r="H30" s="1633"/>
      <c r="I30" s="1571"/>
      <c r="J30" s="1670"/>
      <c r="K30" s="1623"/>
      <c r="L30" s="1624"/>
      <c r="M30" s="1624"/>
      <c r="N30" s="1624"/>
      <c r="O30" s="1624"/>
      <c r="P30" s="1624"/>
      <c r="Q30" s="1065" t="s">
        <v>867</v>
      </c>
      <c r="R30" s="1091" t="s">
        <v>945</v>
      </c>
      <c r="S30" s="1091"/>
      <c r="T30" s="1091"/>
      <c r="U30" s="1091"/>
      <c r="V30" s="1091"/>
      <c r="W30" s="1091"/>
      <c r="X30" s="639"/>
    </row>
    <row r="31" spans="1:24" ht="13.5" customHeight="1" thickBot="1">
      <c r="A31" s="1727"/>
      <c r="B31" s="1631"/>
      <c r="C31" s="1632"/>
      <c r="D31" s="1632"/>
      <c r="E31" s="1632"/>
      <c r="F31" s="1632"/>
      <c r="G31" s="1632"/>
      <c r="H31" s="1633"/>
      <c r="I31" s="1571"/>
      <c r="J31" s="1670"/>
      <c r="K31" s="1623"/>
      <c r="L31" s="1624"/>
      <c r="M31" s="1624"/>
      <c r="N31" s="1624"/>
      <c r="O31" s="1624"/>
      <c r="P31" s="1624"/>
      <c r="Q31" s="666"/>
      <c r="R31" s="1730" t="s">
        <v>54</v>
      </c>
      <c r="S31" s="1730"/>
      <c r="T31" s="1730"/>
      <c r="U31" s="1730"/>
      <c r="V31" s="1730"/>
      <c r="W31" s="1730"/>
      <c r="X31" s="1731"/>
    </row>
    <row r="32" spans="1:24" ht="13.5" customHeight="1" thickBot="1">
      <c r="A32" s="1727"/>
      <c r="B32" s="1631"/>
      <c r="C32" s="1632"/>
      <c r="D32" s="1632"/>
      <c r="E32" s="1632"/>
      <c r="F32" s="1632"/>
      <c r="G32" s="1632"/>
      <c r="H32" s="1633"/>
      <c r="I32" s="1571"/>
      <c r="J32" s="1670"/>
      <c r="K32" s="1623"/>
      <c r="L32" s="1624"/>
      <c r="M32" s="1624"/>
      <c r="N32" s="1624"/>
      <c r="O32" s="1624"/>
      <c r="P32" s="1624"/>
      <c r="Q32" s="1065" t="s">
        <v>867</v>
      </c>
      <c r="R32" s="1536" t="s">
        <v>946</v>
      </c>
      <c r="S32" s="1536"/>
      <c r="T32" s="1536"/>
      <c r="U32" s="1536"/>
      <c r="V32" s="1536"/>
      <c r="W32" s="1536"/>
      <c r="X32" s="1672"/>
    </row>
    <row r="33" spans="1:24" ht="13.5" customHeight="1" thickBot="1">
      <c r="A33" s="1727"/>
      <c r="B33" s="1631"/>
      <c r="C33" s="1632"/>
      <c r="D33" s="1632"/>
      <c r="E33" s="1632"/>
      <c r="F33" s="1632"/>
      <c r="G33" s="1632"/>
      <c r="H33" s="1633"/>
      <c r="I33" s="1571"/>
      <c r="J33" s="1670"/>
      <c r="K33" s="1623"/>
      <c r="L33" s="1624"/>
      <c r="M33" s="1624"/>
      <c r="N33" s="1624"/>
      <c r="O33" s="1624"/>
      <c r="P33" s="1624"/>
      <c r="Q33" s="543"/>
      <c r="R33" s="1536"/>
      <c r="S33" s="1536"/>
      <c r="T33" s="1536"/>
      <c r="U33" s="1536"/>
      <c r="V33" s="1536"/>
      <c r="W33" s="1536"/>
      <c r="X33" s="1672"/>
    </row>
    <row r="34" spans="1:24" ht="13.5" customHeight="1" thickBot="1">
      <c r="A34" s="1727"/>
      <c r="B34" s="1631"/>
      <c r="C34" s="1632"/>
      <c r="D34" s="1632"/>
      <c r="E34" s="1632"/>
      <c r="F34" s="1632"/>
      <c r="G34" s="1632"/>
      <c r="H34" s="1633"/>
      <c r="I34" s="1571"/>
      <c r="J34" s="1670"/>
      <c r="K34" s="1623"/>
      <c r="L34" s="1624"/>
      <c r="M34" s="1624"/>
      <c r="N34" s="1624"/>
      <c r="O34" s="1624"/>
      <c r="P34" s="1624"/>
      <c r="Q34" s="543"/>
      <c r="R34" s="1536"/>
      <c r="S34" s="1536"/>
      <c r="T34" s="1536"/>
      <c r="U34" s="1536"/>
      <c r="V34" s="1536"/>
      <c r="W34" s="1536"/>
      <c r="X34" s="1672"/>
    </row>
    <row r="35" spans="1:24" ht="13.5" customHeight="1" thickBot="1">
      <c r="A35" s="1727"/>
      <c r="B35" s="1631" t="s">
        <v>947</v>
      </c>
      <c r="C35" s="1632"/>
      <c r="D35" s="1632"/>
      <c r="E35" s="1632"/>
      <c r="F35" s="1632"/>
      <c r="G35" s="1632"/>
      <c r="H35" s="1633"/>
      <c r="I35" s="1540" t="s">
        <v>867</v>
      </c>
      <c r="J35" s="1669" t="s">
        <v>941</v>
      </c>
      <c r="K35" s="1620"/>
      <c r="L35" s="1621"/>
      <c r="M35" s="1621"/>
      <c r="N35" s="1621"/>
      <c r="O35" s="1621"/>
      <c r="P35" s="1621"/>
      <c r="Q35" s="1066" t="s">
        <v>867</v>
      </c>
      <c r="R35" s="1552" t="s">
        <v>944</v>
      </c>
      <c r="S35" s="1552"/>
      <c r="T35" s="1552"/>
      <c r="U35" s="1552"/>
      <c r="V35" s="1552"/>
      <c r="W35" s="1552"/>
      <c r="X35" s="1671"/>
    </row>
    <row r="36" spans="1:24" ht="13.5" customHeight="1" thickBot="1">
      <c r="A36" s="1727"/>
      <c r="B36" s="1631"/>
      <c r="C36" s="1632"/>
      <c r="D36" s="1632"/>
      <c r="E36" s="1632"/>
      <c r="F36" s="1632"/>
      <c r="G36" s="1632"/>
      <c r="H36" s="1633"/>
      <c r="I36" s="1571"/>
      <c r="J36" s="1670"/>
      <c r="K36" s="1623"/>
      <c r="L36" s="1624"/>
      <c r="M36" s="1624"/>
      <c r="N36" s="1624"/>
      <c r="O36" s="1624"/>
      <c r="P36" s="1624"/>
      <c r="Q36" s="1065" t="s">
        <v>867</v>
      </c>
      <c r="R36" s="1091" t="s">
        <v>948</v>
      </c>
      <c r="S36" s="1091"/>
      <c r="T36" s="1091"/>
      <c r="U36" s="1091"/>
      <c r="V36" s="1091"/>
      <c r="W36" s="1091"/>
      <c r="X36" s="639"/>
    </row>
    <row r="37" spans="1:24" ht="13.5" customHeight="1" thickBot="1">
      <c r="A37" s="1727"/>
      <c r="B37" s="1631"/>
      <c r="C37" s="1632"/>
      <c r="D37" s="1632"/>
      <c r="E37" s="1632"/>
      <c r="F37" s="1632"/>
      <c r="G37" s="1632"/>
      <c r="H37" s="1633"/>
      <c r="I37" s="1571"/>
      <c r="J37" s="1670"/>
      <c r="K37" s="1623"/>
      <c r="L37" s="1624"/>
      <c r="M37" s="1624"/>
      <c r="N37" s="1624"/>
      <c r="O37" s="1624"/>
      <c r="P37" s="1624"/>
      <c r="Q37" s="1076"/>
      <c r="R37" s="1732" t="s">
        <v>54</v>
      </c>
      <c r="S37" s="1732"/>
      <c r="T37" s="1732"/>
      <c r="U37" s="1732"/>
      <c r="V37" s="1732"/>
      <c r="W37" s="1732"/>
      <c r="X37" s="1733"/>
    </row>
    <row r="38" spans="1:24" ht="13.5" customHeight="1" thickBot="1">
      <c r="A38" s="1727"/>
      <c r="B38" s="1631"/>
      <c r="C38" s="1632"/>
      <c r="D38" s="1632"/>
      <c r="E38" s="1632"/>
      <c r="F38" s="1632"/>
      <c r="G38" s="1632"/>
      <c r="H38" s="1633"/>
      <c r="I38" s="1571"/>
      <c r="J38" s="1670"/>
      <c r="K38" s="1623"/>
      <c r="L38" s="1624"/>
      <c r="M38" s="1624"/>
      <c r="N38" s="1624"/>
      <c r="O38" s="1624"/>
      <c r="P38" s="1624"/>
      <c r="Q38" s="690" t="s">
        <v>867</v>
      </c>
      <c r="R38" s="1665" t="s">
        <v>946</v>
      </c>
      <c r="S38" s="1665"/>
      <c r="T38" s="1665"/>
      <c r="U38" s="1665"/>
      <c r="V38" s="1665"/>
      <c r="W38" s="1665"/>
      <c r="X38" s="1666"/>
    </row>
    <row r="39" spans="1:24" ht="13.5" customHeight="1" thickBot="1">
      <c r="A39" s="1727"/>
      <c r="B39" s="1631"/>
      <c r="C39" s="1632"/>
      <c r="D39" s="1632"/>
      <c r="E39" s="1632"/>
      <c r="F39" s="1632"/>
      <c r="G39" s="1632"/>
      <c r="H39" s="1633"/>
      <c r="I39" s="1571"/>
      <c r="J39" s="1670"/>
      <c r="K39" s="1623"/>
      <c r="L39" s="1624"/>
      <c r="M39" s="1624"/>
      <c r="N39" s="1624"/>
      <c r="O39" s="1624"/>
      <c r="P39" s="1624"/>
      <c r="Q39" s="543"/>
      <c r="R39" s="1536"/>
      <c r="S39" s="1536"/>
      <c r="T39" s="1536"/>
      <c r="U39" s="1536"/>
      <c r="V39" s="1536"/>
      <c r="W39" s="1536"/>
      <c r="X39" s="1672"/>
    </row>
    <row r="40" spans="1:24" ht="13.5" customHeight="1" thickBot="1">
      <c r="A40" s="1727"/>
      <c r="B40" s="1631"/>
      <c r="C40" s="1632"/>
      <c r="D40" s="1632"/>
      <c r="E40" s="1632"/>
      <c r="F40" s="1632"/>
      <c r="G40" s="1632"/>
      <c r="H40" s="1633"/>
      <c r="I40" s="1571"/>
      <c r="J40" s="1670"/>
      <c r="K40" s="1623"/>
      <c r="L40" s="1624"/>
      <c r="M40" s="1624"/>
      <c r="N40" s="1624"/>
      <c r="O40" s="1624"/>
      <c r="P40" s="1624"/>
      <c r="Q40" s="481"/>
      <c r="R40" s="1071"/>
      <c r="S40" s="1071"/>
      <c r="T40" s="1071"/>
      <c r="U40" s="1071"/>
      <c r="V40" s="1071"/>
      <c r="W40" s="1071"/>
      <c r="X40" s="664"/>
    </row>
    <row r="41" spans="1:24" ht="13.5" customHeight="1" thickBot="1">
      <c r="A41" s="1727"/>
      <c r="B41" s="1631" t="s">
        <v>949</v>
      </c>
      <c r="C41" s="1632"/>
      <c r="D41" s="1632"/>
      <c r="E41" s="1632"/>
      <c r="F41" s="1632"/>
      <c r="G41" s="1632"/>
      <c r="H41" s="1633"/>
      <c r="I41" s="1634" t="s">
        <v>867</v>
      </c>
      <c r="J41" s="1618" t="s">
        <v>941</v>
      </c>
      <c r="K41" s="1620"/>
      <c r="L41" s="1621"/>
      <c r="M41" s="1621"/>
      <c r="N41" s="1621"/>
      <c r="O41" s="1621"/>
      <c r="P41" s="1622"/>
      <c r="Q41" s="1066" t="s">
        <v>867</v>
      </c>
      <c r="R41" s="1552" t="s">
        <v>950</v>
      </c>
      <c r="S41" s="1635"/>
      <c r="T41" s="1635"/>
      <c r="U41" s="1635"/>
      <c r="V41" s="1635"/>
      <c r="W41" s="1635"/>
      <c r="X41" s="1636"/>
    </row>
    <row r="42" spans="1:24" ht="13.5" customHeight="1" thickBot="1">
      <c r="A42" s="1727"/>
      <c r="B42" s="1631"/>
      <c r="C42" s="1632"/>
      <c r="D42" s="1632"/>
      <c r="E42" s="1632"/>
      <c r="F42" s="1632"/>
      <c r="G42" s="1632"/>
      <c r="H42" s="1633"/>
      <c r="I42" s="1555"/>
      <c r="J42" s="1619"/>
      <c r="K42" s="1623"/>
      <c r="L42" s="1624"/>
      <c r="M42" s="1624"/>
      <c r="N42" s="1624"/>
      <c r="O42" s="1624"/>
      <c r="P42" s="1625"/>
      <c r="Q42" s="1076"/>
      <c r="R42" s="1536"/>
      <c r="S42" s="1637"/>
      <c r="T42" s="1637"/>
      <c r="U42" s="1637"/>
      <c r="V42" s="1637"/>
      <c r="W42" s="1637"/>
      <c r="X42" s="1638"/>
    </row>
    <row r="43" spans="1:24" ht="13.5" customHeight="1" thickBot="1">
      <c r="A43" s="1727"/>
      <c r="B43" s="1631"/>
      <c r="C43" s="1632"/>
      <c r="D43" s="1632"/>
      <c r="E43" s="1632"/>
      <c r="F43" s="1632"/>
      <c r="G43" s="1632"/>
      <c r="H43" s="1633"/>
      <c r="I43" s="1555"/>
      <c r="J43" s="1619"/>
      <c r="K43" s="1623"/>
      <c r="L43" s="1624"/>
      <c r="M43" s="1624"/>
      <c r="N43" s="1624"/>
      <c r="O43" s="1624"/>
      <c r="P43" s="1625"/>
      <c r="Q43" s="671"/>
      <c r="R43" s="1637"/>
      <c r="S43" s="1637"/>
      <c r="T43" s="1637"/>
      <c r="U43" s="1637"/>
      <c r="V43" s="1637"/>
      <c r="W43" s="1637"/>
      <c r="X43" s="1638"/>
    </row>
    <row r="44" spans="1:24" ht="13.5" customHeight="1" thickBot="1">
      <c r="A44" s="1727"/>
      <c r="B44" s="1631"/>
      <c r="C44" s="1632"/>
      <c r="D44" s="1632"/>
      <c r="E44" s="1632"/>
      <c r="F44" s="1632"/>
      <c r="G44" s="1632"/>
      <c r="H44" s="1633"/>
      <c r="I44" s="1555"/>
      <c r="J44" s="1619"/>
      <c r="K44" s="1626"/>
      <c r="L44" s="1627"/>
      <c r="M44" s="1627"/>
      <c r="N44" s="1627"/>
      <c r="O44" s="1627"/>
      <c r="P44" s="1628"/>
      <c r="Q44" s="671"/>
      <c r="R44" s="1091"/>
      <c r="S44" s="1091"/>
      <c r="T44" s="1091"/>
      <c r="U44" s="1091"/>
      <c r="V44" s="1091"/>
      <c r="W44" s="1091"/>
      <c r="X44" s="639"/>
    </row>
    <row r="45" spans="1:24" ht="13.5" customHeight="1" thickBot="1">
      <c r="A45" s="1727"/>
      <c r="B45" s="1631" t="s">
        <v>951</v>
      </c>
      <c r="C45" s="1632"/>
      <c r="D45" s="1632"/>
      <c r="E45" s="1632"/>
      <c r="F45" s="1632"/>
      <c r="G45" s="1632"/>
      <c r="H45" s="1633"/>
      <c r="I45" s="1540" t="s">
        <v>867</v>
      </c>
      <c r="J45" s="1669" t="s">
        <v>941</v>
      </c>
      <c r="K45" s="1620"/>
      <c r="L45" s="1621"/>
      <c r="M45" s="1621"/>
      <c r="N45" s="1621"/>
      <c r="O45" s="1621"/>
      <c r="P45" s="1621"/>
      <c r="Q45" s="1066" t="s">
        <v>867</v>
      </c>
      <c r="R45" s="1552" t="s">
        <v>944</v>
      </c>
      <c r="S45" s="1552"/>
      <c r="T45" s="1552"/>
      <c r="U45" s="1552"/>
      <c r="V45" s="1552"/>
      <c r="W45" s="1552"/>
      <c r="X45" s="1671"/>
    </row>
    <row r="46" spans="1:24" ht="13.5" customHeight="1" thickBot="1">
      <c r="A46" s="1727"/>
      <c r="B46" s="1631"/>
      <c r="C46" s="1632"/>
      <c r="D46" s="1632"/>
      <c r="E46" s="1632"/>
      <c r="F46" s="1632"/>
      <c r="G46" s="1632"/>
      <c r="H46" s="1633"/>
      <c r="I46" s="1571"/>
      <c r="J46" s="1670"/>
      <c r="K46" s="1623"/>
      <c r="L46" s="1624"/>
      <c r="M46" s="1624"/>
      <c r="N46" s="1624"/>
      <c r="O46" s="1624"/>
      <c r="P46" s="1624"/>
      <c r="Q46" s="1065" t="s">
        <v>867</v>
      </c>
      <c r="R46" s="1091" t="s">
        <v>55</v>
      </c>
      <c r="S46" s="1091"/>
      <c r="T46" s="1091"/>
      <c r="U46" s="1091"/>
      <c r="V46" s="1091"/>
      <c r="W46" s="1091"/>
      <c r="X46" s="639"/>
    </row>
    <row r="47" spans="1:24" ht="13.5" customHeight="1" thickBot="1">
      <c r="A47" s="1727"/>
      <c r="B47" s="1631"/>
      <c r="C47" s="1632"/>
      <c r="D47" s="1632"/>
      <c r="E47" s="1632"/>
      <c r="F47" s="1632"/>
      <c r="G47" s="1632"/>
      <c r="H47" s="1633"/>
      <c r="I47" s="1571"/>
      <c r="J47" s="1670"/>
      <c r="K47" s="1623"/>
      <c r="L47" s="1624"/>
      <c r="M47" s="1624"/>
      <c r="N47" s="1624"/>
      <c r="O47" s="1624"/>
      <c r="P47" s="1624"/>
      <c r="Q47" s="670"/>
      <c r="R47" s="1072" t="s">
        <v>54</v>
      </c>
      <c r="S47" s="668"/>
      <c r="T47" s="668"/>
      <c r="U47" s="668"/>
      <c r="V47" s="668"/>
      <c r="W47" s="668"/>
      <c r="X47" s="669"/>
    </row>
    <row r="48" spans="1:24" ht="13.5" customHeight="1" thickBot="1">
      <c r="A48" s="1727"/>
      <c r="B48" s="1631"/>
      <c r="C48" s="1632"/>
      <c r="D48" s="1632"/>
      <c r="E48" s="1632"/>
      <c r="F48" s="1632"/>
      <c r="G48" s="1632"/>
      <c r="H48" s="1633"/>
      <c r="I48" s="1571"/>
      <c r="J48" s="1670"/>
      <c r="K48" s="1623"/>
      <c r="L48" s="1624"/>
      <c r="M48" s="1624"/>
      <c r="N48" s="1624"/>
      <c r="O48" s="1624"/>
      <c r="P48" s="1624"/>
      <c r="Q48" s="1065" t="s">
        <v>867</v>
      </c>
      <c r="R48" s="1536" t="s">
        <v>946</v>
      </c>
      <c r="S48" s="1536"/>
      <c r="T48" s="1536"/>
      <c r="U48" s="1536"/>
      <c r="V48" s="1536"/>
      <c r="W48" s="1536"/>
      <c r="X48" s="1672"/>
    </row>
    <row r="49" spans="1:24" ht="13.5" customHeight="1" thickBot="1">
      <c r="A49" s="1727"/>
      <c r="B49" s="1631"/>
      <c r="C49" s="1632"/>
      <c r="D49" s="1632"/>
      <c r="E49" s="1632"/>
      <c r="F49" s="1632"/>
      <c r="G49" s="1632"/>
      <c r="H49" s="1633"/>
      <c r="I49" s="1571"/>
      <c r="J49" s="1670"/>
      <c r="K49" s="1623"/>
      <c r="L49" s="1624"/>
      <c r="M49" s="1624"/>
      <c r="N49" s="1624"/>
      <c r="O49" s="1624"/>
      <c r="P49" s="1624"/>
      <c r="Q49" s="1076"/>
      <c r="R49" s="1536"/>
      <c r="S49" s="1536"/>
      <c r="T49" s="1536"/>
      <c r="U49" s="1536"/>
      <c r="V49" s="1536"/>
      <c r="W49" s="1536"/>
      <c r="X49" s="1672"/>
    </row>
    <row r="50" spans="1:24" ht="13.5" customHeight="1" thickBot="1">
      <c r="A50" s="1727"/>
      <c r="B50" s="1734"/>
      <c r="C50" s="1735"/>
      <c r="D50" s="1735"/>
      <c r="E50" s="1735"/>
      <c r="F50" s="1735"/>
      <c r="G50" s="1735"/>
      <c r="H50" s="1736"/>
      <c r="I50" s="1540" t="s">
        <v>867</v>
      </c>
      <c r="J50" s="1669" t="s">
        <v>941</v>
      </c>
      <c r="K50" s="1620"/>
      <c r="L50" s="1621"/>
      <c r="M50" s="1621"/>
      <c r="N50" s="1621"/>
      <c r="O50" s="1621"/>
      <c r="P50" s="1621"/>
      <c r="Q50" s="1066" t="s">
        <v>867</v>
      </c>
      <c r="R50" s="1552" t="s">
        <v>944</v>
      </c>
      <c r="S50" s="1552"/>
      <c r="T50" s="1552"/>
      <c r="U50" s="1552"/>
      <c r="V50" s="1552"/>
      <c r="W50" s="1552"/>
      <c r="X50" s="1671"/>
    </row>
    <row r="51" spans="1:24" ht="13.5" customHeight="1" thickBot="1">
      <c r="A51" s="1727"/>
      <c r="B51" s="1734"/>
      <c r="C51" s="1735"/>
      <c r="D51" s="1735"/>
      <c r="E51" s="1735"/>
      <c r="F51" s="1735"/>
      <c r="G51" s="1735"/>
      <c r="H51" s="1736"/>
      <c r="I51" s="1571"/>
      <c r="J51" s="1670"/>
      <c r="K51" s="1623"/>
      <c r="L51" s="1624"/>
      <c r="M51" s="1624"/>
      <c r="N51" s="1624"/>
      <c r="O51" s="1624"/>
      <c r="P51" s="1624"/>
      <c r="Q51" s="1065" t="s">
        <v>867</v>
      </c>
      <c r="R51" s="1091" t="s">
        <v>55</v>
      </c>
      <c r="S51" s="1091"/>
      <c r="T51" s="1091"/>
      <c r="U51" s="1091"/>
      <c r="V51" s="1091"/>
      <c r="W51" s="1091"/>
      <c r="X51" s="639"/>
    </row>
    <row r="52" spans="1:24" ht="13.5" customHeight="1" thickBot="1">
      <c r="A52" s="1727"/>
      <c r="B52" s="1734"/>
      <c r="C52" s="1735"/>
      <c r="D52" s="1735"/>
      <c r="E52" s="1735"/>
      <c r="F52" s="1735"/>
      <c r="G52" s="1735"/>
      <c r="H52" s="1736"/>
      <c r="I52" s="1571"/>
      <c r="J52" s="1670"/>
      <c r="K52" s="1623"/>
      <c r="L52" s="1624"/>
      <c r="M52" s="1624"/>
      <c r="N52" s="1624"/>
      <c r="O52" s="1624"/>
      <c r="P52" s="1624"/>
      <c r="Q52" s="670"/>
      <c r="R52" s="1072" t="s">
        <v>54</v>
      </c>
      <c r="S52" s="668"/>
      <c r="T52" s="668"/>
      <c r="U52" s="668"/>
      <c r="V52" s="668"/>
      <c r="W52" s="668"/>
      <c r="X52" s="669"/>
    </row>
    <row r="53" spans="1:24" ht="13.5" customHeight="1" thickBot="1">
      <c r="A53" s="1727"/>
      <c r="B53" s="1734"/>
      <c r="C53" s="1735"/>
      <c r="D53" s="1735"/>
      <c r="E53" s="1735"/>
      <c r="F53" s="1735"/>
      <c r="G53" s="1735"/>
      <c r="H53" s="1736"/>
      <c r="I53" s="1571"/>
      <c r="J53" s="1670"/>
      <c r="K53" s="1623"/>
      <c r="L53" s="1624"/>
      <c r="M53" s="1624"/>
      <c r="N53" s="1624"/>
      <c r="O53" s="1624"/>
      <c r="P53" s="1624"/>
      <c r="Q53" s="1065" t="s">
        <v>867</v>
      </c>
      <c r="R53" s="1536" t="s">
        <v>946</v>
      </c>
      <c r="S53" s="1536"/>
      <c r="T53" s="1536"/>
      <c r="U53" s="1536"/>
      <c r="V53" s="1536"/>
      <c r="W53" s="1536"/>
      <c r="X53" s="1672"/>
    </row>
    <row r="54" spans="1:24" ht="13.5" customHeight="1" thickBot="1">
      <c r="A54" s="1728"/>
      <c r="B54" s="1734"/>
      <c r="C54" s="1735"/>
      <c r="D54" s="1735"/>
      <c r="E54" s="1735"/>
      <c r="F54" s="1735"/>
      <c r="G54" s="1735"/>
      <c r="H54" s="1736"/>
      <c r="I54" s="1571"/>
      <c r="J54" s="1670"/>
      <c r="K54" s="1623"/>
      <c r="L54" s="1624"/>
      <c r="M54" s="1624"/>
      <c r="N54" s="1624"/>
      <c r="O54" s="1624"/>
      <c r="P54" s="1624"/>
      <c r="Q54" s="1076"/>
      <c r="R54" s="1536"/>
      <c r="S54" s="1536"/>
      <c r="T54" s="1536"/>
      <c r="U54" s="1536"/>
      <c r="V54" s="1536"/>
      <c r="W54" s="1536"/>
      <c r="X54" s="1672"/>
    </row>
    <row r="55" spans="1:24" s="682" customFormat="1" ht="13.5" customHeight="1" thickBot="1">
      <c r="A55" s="698" t="s">
        <v>952</v>
      </c>
      <c r="B55" s="1738" t="s">
        <v>953</v>
      </c>
      <c r="C55" s="1739"/>
      <c r="D55" s="1739"/>
      <c r="E55" s="1739"/>
      <c r="F55" s="1739"/>
      <c r="G55" s="1739"/>
      <c r="H55" s="1740"/>
      <c r="I55" s="1646" t="s">
        <v>867</v>
      </c>
      <c r="J55" s="1741" t="s">
        <v>941</v>
      </c>
      <c r="K55" s="1744"/>
      <c r="L55" s="1745"/>
      <c r="M55" s="1745"/>
      <c r="N55" s="1745"/>
      <c r="O55" s="1745"/>
      <c r="P55" s="1745"/>
      <c r="Q55" s="691" t="s">
        <v>867</v>
      </c>
      <c r="R55" s="1616" t="s">
        <v>944</v>
      </c>
      <c r="S55" s="1616"/>
      <c r="T55" s="1616"/>
      <c r="U55" s="1616"/>
      <c r="V55" s="1616"/>
      <c r="W55" s="1616"/>
      <c r="X55" s="1617"/>
    </row>
    <row r="56" spans="1:24" s="682" customFormat="1" ht="13.5" customHeight="1" thickBot="1">
      <c r="A56" s="533"/>
      <c r="B56" s="1738"/>
      <c r="C56" s="1739"/>
      <c r="D56" s="1739"/>
      <c r="E56" s="1739"/>
      <c r="F56" s="1739"/>
      <c r="G56" s="1739"/>
      <c r="H56" s="1740"/>
      <c r="I56" s="1647"/>
      <c r="J56" s="1742"/>
      <c r="K56" s="1746"/>
      <c r="L56" s="1747"/>
      <c r="M56" s="1747"/>
      <c r="N56" s="1747"/>
      <c r="O56" s="1747"/>
      <c r="P56" s="1747"/>
      <c r="Q56" s="692" t="s">
        <v>867</v>
      </c>
      <c r="R56" s="674" t="s">
        <v>55</v>
      </c>
      <c r="S56" s="674"/>
      <c r="T56" s="674"/>
      <c r="U56" s="674"/>
      <c r="V56" s="674"/>
      <c r="W56" s="674"/>
      <c r="X56" s="675"/>
    </row>
    <row r="57" spans="1:24" s="682" customFormat="1" ht="13.5" customHeight="1" thickBot="1">
      <c r="A57" s="533"/>
      <c r="B57" s="1738"/>
      <c r="C57" s="1739"/>
      <c r="D57" s="1739"/>
      <c r="E57" s="1739"/>
      <c r="F57" s="1739"/>
      <c r="G57" s="1739"/>
      <c r="H57" s="1740"/>
      <c r="I57" s="1647"/>
      <c r="J57" s="1742"/>
      <c r="K57" s="1746"/>
      <c r="L57" s="1747"/>
      <c r="M57" s="1747"/>
      <c r="N57" s="1747"/>
      <c r="O57" s="1747"/>
      <c r="P57" s="1747"/>
      <c r="Q57" s="699"/>
      <c r="R57" s="676" t="s">
        <v>54</v>
      </c>
      <c r="S57" s="677"/>
      <c r="T57" s="677"/>
      <c r="U57" s="677"/>
      <c r="V57" s="677"/>
      <c r="W57" s="677"/>
      <c r="X57" s="678"/>
    </row>
    <row r="58" spans="1:24" s="682" customFormat="1" ht="13.5" customHeight="1" thickBot="1">
      <c r="A58" s="700"/>
      <c r="B58" s="1738"/>
      <c r="C58" s="1739"/>
      <c r="D58" s="1739"/>
      <c r="E58" s="1739"/>
      <c r="F58" s="1739"/>
      <c r="G58" s="1739"/>
      <c r="H58" s="1740"/>
      <c r="I58" s="1647"/>
      <c r="J58" s="1742"/>
      <c r="K58" s="1746"/>
      <c r="L58" s="1747"/>
      <c r="M58" s="1747"/>
      <c r="N58" s="1747"/>
      <c r="O58" s="1747"/>
      <c r="P58" s="1747"/>
      <c r="Q58" s="692" t="s">
        <v>867</v>
      </c>
      <c r="R58" s="1629" t="s">
        <v>946</v>
      </c>
      <c r="S58" s="1629"/>
      <c r="T58" s="1629"/>
      <c r="U58" s="1629"/>
      <c r="V58" s="1629"/>
      <c r="W58" s="1629"/>
      <c r="X58" s="1630"/>
    </row>
    <row r="59" spans="1:24" s="682" customFormat="1" ht="13.5" customHeight="1" thickBot="1">
      <c r="A59" s="701"/>
      <c r="B59" s="1738"/>
      <c r="C59" s="1739"/>
      <c r="D59" s="1739"/>
      <c r="E59" s="1739"/>
      <c r="F59" s="1739"/>
      <c r="G59" s="1739"/>
      <c r="H59" s="1740"/>
      <c r="I59" s="1648"/>
      <c r="J59" s="1743"/>
      <c r="K59" s="1748"/>
      <c r="L59" s="1749"/>
      <c r="M59" s="1749"/>
      <c r="N59" s="1749"/>
      <c r="O59" s="1749"/>
      <c r="P59" s="1749"/>
      <c r="Q59" s="536"/>
      <c r="R59" s="1663"/>
      <c r="S59" s="1663"/>
      <c r="T59" s="1663"/>
      <c r="U59" s="1663"/>
      <c r="V59" s="1663"/>
      <c r="W59" s="1663"/>
      <c r="X59" s="1664"/>
    </row>
    <row r="60" spans="1:25" s="682" customFormat="1" ht="13.5" customHeight="1">
      <c r="A60" s="702"/>
      <c r="B60" s="1737"/>
      <c r="C60" s="1737"/>
      <c r="D60" s="1737"/>
      <c r="E60" s="1737"/>
      <c r="F60" s="1737"/>
      <c r="G60" s="1737"/>
      <c r="H60" s="1737"/>
      <c r="I60" s="1737"/>
      <c r="J60" s="1737"/>
      <c r="K60" s="1737"/>
      <c r="L60" s="1737"/>
      <c r="M60" s="1737"/>
      <c r="N60" s="1737"/>
      <c r="O60" s="1737"/>
      <c r="P60" s="1737"/>
      <c r="Q60" s="1737"/>
      <c r="R60" s="1737"/>
      <c r="S60" s="1737"/>
      <c r="T60" s="1737"/>
      <c r="U60" s="1737"/>
      <c r="V60" s="1737"/>
      <c r="W60" s="1737"/>
      <c r="X60" s="1737"/>
      <c r="Y60" s="703"/>
    </row>
    <row r="61" spans="1:24" s="682" customFormat="1" ht="13.5" customHeight="1">
      <c r="A61" s="471" t="s">
        <v>769</v>
      </c>
      <c r="B61" s="471"/>
      <c r="C61" s="471"/>
      <c r="D61" s="471"/>
      <c r="E61" s="471"/>
      <c r="F61" s="471"/>
      <c r="G61" s="471"/>
      <c r="H61" s="471"/>
      <c r="I61" s="471"/>
      <c r="J61" s="471"/>
      <c r="K61" s="471"/>
      <c r="L61" s="471"/>
      <c r="M61" s="471"/>
      <c r="N61" s="471"/>
      <c r="O61" s="471"/>
      <c r="P61" s="471"/>
      <c r="Q61" s="471"/>
      <c r="R61" s="471"/>
      <c r="S61" s="471"/>
      <c r="T61" s="471"/>
      <c r="U61" s="471"/>
      <c r="V61" s="471"/>
      <c r="W61" s="471"/>
      <c r="X61" s="450" t="s">
        <v>954</v>
      </c>
    </row>
    <row r="62" s="682" customFormat="1" ht="13.5" customHeight="1"/>
    <row r="63" ht="13.5" customHeight="1"/>
    <row r="64" ht="13.5" customHeight="1"/>
  </sheetData>
  <sheetProtection password="DC0D" sheet="1" formatCells="0" selectLockedCells="1"/>
  <mergeCells count="64">
    <mergeCell ref="B60:X60"/>
    <mergeCell ref="B55:H59"/>
    <mergeCell ref="I55:I59"/>
    <mergeCell ref="J55:J59"/>
    <mergeCell ref="K55:P59"/>
    <mergeCell ref="R55:X55"/>
    <mergeCell ref="R58:X59"/>
    <mergeCell ref="R48:X49"/>
    <mergeCell ref="B50:H54"/>
    <mergeCell ref="I50:I54"/>
    <mergeCell ref="J50:J54"/>
    <mergeCell ref="K50:P54"/>
    <mergeCell ref="R50:X50"/>
    <mergeCell ref="R53:X54"/>
    <mergeCell ref="B41:H44"/>
    <mergeCell ref="I41:I44"/>
    <mergeCell ref="J41:J44"/>
    <mergeCell ref="K41:P44"/>
    <mergeCell ref="R41:X43"/>
    <mergeCell ref="B45:H49"/>
    <mergeCell ref="I45:I49"/>
    <mergeCell ref="J45:J49"/>
    <mergeCell ref="K45:P49"/>
    <mergeCell ref="R45:X45"/>
    <mergeCell ref="R31:X31"/>
    <mergeCell ref="R32:X34"/>
    <mergeCell ref="B35:H40"/>
    <mergeCell ref="I35:I40"/>
    <mergeCell ref="J35:J40"/>
    <mergeCell ref="K35:P40"/>
    <mergeCell ref="R35:X35"/>
    <mergeCell ref="R37:X37"/>
    <mergeCell ref="R38:X39"/>
    <mergeCell ref="A25:A54"/>
    <mergeCell ref="B25:H28"/>
    <mergeCell ref="I25:I28"/>
    <mergeCell ref="J25:J28"/>
    <mergeCell ref="K25:P28"/>
    <mergeCell ref="R25:X27"/>
    <mergeCell ref="B29:H34"/>
    <mergeCell ref="I29:I34"/>
    <mergeCell ref="J29:J34"/>
    <mergeCell ref="K29:P34"/>
    <mergeCell ref="B19:H20"/>
    <mergeCell ref="I19:I24"/>
    <mergeCell ref="J19:P24"/>
    <mergeCell ref="R19:X19"/>
    <mergeCell ref="R20:X22"/>
    <mergeCell ref="R23:X23"/>
    <mergeCell ref="I15:I18"/>
    <mergeCell ref="J15:P18"/>
    <mergeCell ref="R15:X15"/>
    <mergeCell ref="B16:H18"/>
    <mergeCell ref="R16:X17"/>
    <mergeCell ref="R18:X18"/>
    <mergeCell ref="A1:C1"/>
    <mergeCell ref="A3:X3"/>
    <mergeCell ref="A6:X7"/>
    <mergeCell ref="A11:X11"/>
    <mergeCell ref="A13:A14"/>
    <mergeCell ref="B13:H14"/>
    <mergeCell ref="I13:P13"/>
    <mergeCell ref="Q13:X14"/>
    <mergeCell ref="I14:P14"/>
  </mergeCells>
  <printOptions horizontalCentered="1"/>
  <pageMargins left="0.7874015748031497" right="0.3937007874015748" top="0.7874015748031497" bottom="0.3937007874015748"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柴崎　祐美</dc:creator>
  <cp:keywords/>
  <dc:description/>
  <cp:lastModifiedBy>urlk</cp:lastModifiedBy>
  <cp:lastPrinted>2016-05-25T07:20:29Z</cp:lastPrinted>
  <dcterms:created xsi:type="dcterms:W3CDTF">2016-04-19T01:19:53Z</dcterms:created>
  <dcterms:modified xsi:type="dcterms:W3CDTF">2016-11-10T07:52:07Z</dcterms:modified>
  <cp:category/>
  <cp:version/>
  <cp:contentType/>
  <cp:contentStatus/>
</cp:coreProperties>
</file>